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6 клас" sheetId="1" r:id="rId1"/>
    <sheet name="7 клас" sheetId="2" r:id="rId2"/>
    <sheet name="8 клас" sheetId="3" r:id="rId3"/>
    <sheet name="9-10" sheetId="4" r:id="rId4"/>
  </sheets>
  <definedNames/>
  <calcPr fullCalcOnLoad="1"/>
</workbook>
</file>

<file path=xl/sharedStrings.xml><?xml version="1.0" encoding="utf-8"?>
<sst xmlns="http://schemas.openxmlformats.org/spreadsheetml/2006/main" count="344" uniqueCount="197">
  <si>
    <t>№ п/п</t>
  </si>
  <si>
    <t>ПІБ</t>
  </si>
  <si>
    <t>Школа</t>
  </si>
  <si>
    <t>Сума</t>
  </si>
  <si>
    <t>Капанадзе Д.Т.</t>
  </si>
  <si>
    <t>Ієвлев Є.О.</t>
  </si>
  <si>
    <t>Бахчеджоглу А.А.</t>
  </si>
  <si>
    <t>Новіков А.Ю.</t>
  </si>
  <si>
    <t>Таранова Т.А.</t>
  </si>
  <si>
    <t>Шатнюк О.О.</t>
  </si>
  <si>
    <t>Великий Д.Є.</t>
  </si>
  <si>
    <t>Косенок С.А.</t>
  </si>
  <si>
    <t>Карпенко О.О.</t>
  </si>
  <si>
    <t>Ананіч І.І.</t>
  </si>
  <si>
    <t>Гнип М.О.</t>
  </si>
  <si>
    <t>Андрєєв А.С.</t>
  </si>
  <si>
    <t>Замкова М.А.</t>
  </si>
  <si>
    <t>Лисник О.О.</t>
  </si>
  <si>
    <t>Огольцов І.А.</t>
  </si>
  <si>
    <t>Земницький Д.А.</t>
  </si>
  <si>
    <t>Ключніков М.А.</t>
  </si>
  <si>
    <t>Храмцов І.В.</t>
  </si>
  <si>
    <t>Кошовий В.Г.</t>
  </si>
  <si>
    <t>Фіголь Б.О.</t>
  </si>
  <si>
    <t>Тарасюк Д.М.</t>
  </si>
  <si>
    <t>Філоненко О.В.</t>
  </si>
  <si>
    <t>Патраков І.В.</t>
  </si>
  <si>
    <t>Єліпашев М.М.</t>
  </si>
  <si>
    <t>Гурін В.І.</t>
  </si>
  <si>
    <t>Борисенко Є.А.</t>
  </si>
  <si>
    <t>Романушко О.С.</t>
  </si>
  <si>
    <t>Вернигора Д.А.</t>
  </si>
  <si>
    <t>Гайдук Б.Є.</t>
  </si>
  <si>
    <t>Федоренко О.Д.</t>
  </si>
  <si>
    <t>Котов В.А.</t>
  </si>
  <si>
    <t>Черепанін Д.В.</t>
  </si>
  <si>
    <t>Черноусов М.А.</t>
  </si>
  <si>
    <t>Косенок Т.А.</t>
  </si>
  <si>
    <t>Соболєва Д.М.</t>
  </si>
  <si>
    <t>Бабенко Д.С.</t>
  </si>
  <si>
    <t>Мехтієва С.Г.</t>
  </si>
  <si>
    <t>Шлапак Я.Ю.</t>
  </si>
  <si>
    <t>Онопрієнко М.С.</t>
  </si>
  <si>
    <t>Кабиш М.О.</t>
  </si>
  <si>
    <t>208</t>
  </si>
  <si>
    <t>250</t>
  </si>
  <si>
    <t xml:space="preserve">2 </t>
  </si>
  <si>
    <t>технічний ліцей НТУУ "КПІ"</t>
  </si>
  <si>
    <t>царицино</t>
  </si>
  <si>
    <t>98</t>
  </si>
  <si>
    <t>182</t>
  </si>
  <si>
    <t>100 ліцей "Поділ"</t>
  </si>
  <si>
    <t>171</t>
  </si>
  <si>
    <t xml:space="preserve">31 </t>
  </si>
  <si>
    <t>гімназія Києво-Могилянський колегіум</t>
  </si>
  <si>
    <t>272</t>
  </si>
  <si>
    <t>85</t>
  </si>
  <si>
    <t>246</t>
  </si>
  <si>
    <t>126</t>
  </si>
  <si>
    <t>110</t>
  </si>
  <si>
    <t>Завдання 1 тур</t>
  </si>
  <si>
    <t>Заг. Сума</t>
  </si>
  <si>
    <t>Завдання 2 тур</t>
  </si>
  <si>
    <t>Заг. сума</t>
  </si>
  <si>
    <t>Місце</t>
  </si>
  <si>
    <t>Ківва Я.С.</t>
  </si>
  <si>
    <t>Мілантієв С.С.</t>
  </si>
  <si>
    <t>Кошель А.А.</t>
  </si>
  <si>
    <t>Будаєв Н.П.</t>
  </si>
  <si>
    <t>Головань Д.Р.</t>
  </si>
  <si>
    <t>Драганчук Д.В.</t>
  </si>
  <si>
    <t>Гунько О.С.</t>
  </si>
  <si>
    <t>178</t>
  </si>
  <si>
    <t>Бездушний В.І.</t>
  </si>
  <si>
    <t>РЛ</t>
  </si>
  <si>
    <t>Таранов Я.А.</t>
  </si>
  <si>
    <t>технічний ліцей</t>
  </si>
  <si>
    <t>Афанасьєв Д.О.</t>
  </si>
  <si>
    <t>Лавренов Н.О.</t>
  </si>
  <si>
    <t>Бондаренко Р.В.</t>
  </si>
  <si>
    <t>Ладоня М.С.</t>
  </si>
  <si>
    <t>Андрущенко Д.В.</t>
  </si>
  <si>
    <t>Заславський Д.А.</t>
  </si>
  <si>
    <t>Зьомм Д.Р.</t>
  </si>
  <si>
    <t>Корнієнко А.В.</t>
  </si>
  <si>
    <t>Реп"янчин О.В.</t>
  </si>
  <si>
    <t>Дворніцька О.О.</t>
  </si>
  <si>
    <t>Кершкова Є.Д.</t>
  </si>
  <si>
    <t>Табунов А.А.</t>
  </si>
  <si>
    <t>Сливний С..</t>
  </si>
  <si>
    <t>черняхівськ</t>
  </si>
  <si>
    <t>Станіславська Ю.Я.</t>
  </si>
  <si>
    <t>Ходаковський Є.В.</t>
  </si>
  <si>
    <t>Кокоша Р.С.</t>
  </si>
  <si>
    <t>Бровченко В.К.</t>
  </si>
  <si>
    <t>Кислиця Я.С.</t>
  </si>
  <si>
    <t>Поляков М.Х.</t>
  </si>
  <si>
    <t>Павлюк В.С.</t>
  </si>
  <si>
    <t>Хоменко В.М.</t>
  </si>
  <si>
    <t>Сукманова К.І.</t>
  </si>
  <si>
    <t>Олексюк Р..</t>
  </si>
  <si>
    <t>Карпенко А.А.</t>
  </si>
  <si>
    <t>Долінна Є.О.</t>
  </si>
  <si>
    <t>Сахацька А.О.</t>
  </si>
  <si>
    <t>Гончар Д.В.</t>
  </si>
  <si>
    <t>Кшиванський О.О.</t>
  </si>
  <si>
    <t>Абушек Д.А.</t>
  </si>
  <si>
    <t>Комлєв А.В.</t>
  </si>
  <si>
    <t>Лещенко В.А.</t>
  </si>
  <si>
    <t>Баценко Т.М.</t>
  </si>
  <si>
    <t>Ратаров Д.О.</t>
  </si>
  <si>
    <t>Копилов В.С.</t>
  </si>
  <si>
    <t>548</t>
  </si>
  <si>
    <t>Калашник І.Р.</t>
  </si>
  <si>
    <t>Пекневич І.І.</t>
  </si>
  <si>
    <t>Ткаченко М.Ю.</t>
  </si>
  <si>
    <t>Грузинов В.М.</t>
  </si>
  <si>
    <t>Попов Л.І.</t>
  </si>
  <si>
    <t>школа екстернів</t>
  </si>
  <si>
    <t>Вовк Б.О.</t>
  </si>
  <si>
    <t>Степаненко М.С.</t>
  </si>
  <si>
    <t>Пупенко З.С.</t>
  </si>
  <si>
    <t>Кравець О.А.</t>
  </si>
  <si>
    <t>Остапчук Є.М.</t>
  </si>
  <si>
    <t>Сироєжин В.В.</t>
  </si>
  <si>
    <t>62</t>
  </si>
  <si>
    <t>Завдання</t>
  </si>
  <si>
    <t>Лапіга О.І.</t>
  </si>
  <si>
    <t>Кучеренко А.О.</t>
  </si>
  <si>
    <t>Воронцов П.С.</t>
  </si>
  <si>
    <t>Ліцей "Наукова зміна"</t>
  </si>
  <si>
    <t>Хівренко Г.Р.</t>
  </si>
  <si>
    <t>Манікін Б.І.</t>
  </si>
  <si>
    <t>Коляденко П.П.</t>
  </si>
  <si>
    <t>Хромець Б.В.</t>
  </si>
  <si>
    <t>Моторна Є.І.</t>
  </si>
  <si>
    <t>Ніжинська В.В.</t>
  </si>
  <si>
    <t>Сагайдан О.І.</t>
  </si>
  <si>
    <t>Федорова О.С.</t>
  </si>
  <si>
    <t>Кучеренко А.А.</t>
  </si>
  <si>
    <t>Гарасюта В.М.</t>
  </si>
  <si>
    <t>Григор"єв М.К.</t>
  </si>
  <si>
    <t>Хотяїнцева Н.В.</t>
  </si>
  <si>
    <t>Доманський Б.О.</t>
  </si>
  <si>
    <t>Лук"янова А.Д.</t>
  </si>
  <si>
    <t>Тагієв Ф.Р.</t>
  </si>
  <si>
    <t>Олійник Д.А.</t>
  </si>
  <si>
    <t>Любарська М.В.</t>
  </si>
  <si>
    <t>Єнікієва Л.І.</t>
  </si>
  <si>
    <t>Жур І.Л.</t>
  </si>
  <si>
    <t>Голубничий Д.О.</t>
  </si>
  <si>
    <t>Тисячна С.Д.</t>
  </si>
  <si>
    <t>Скубенко В.В.</t>
  </si>
  <si>
    <t>Подхалюзін І.В.</t>
  </si>
  <si>
    <t>Матвієнко О.В.</t>
  </si>
  <si>
    <t>Петров О.О.</t>
  </si>
  <si>
    <t xml:space="preserve">Григоренко </t>
  </si>
  <si>
    <t>Ткачук Д.С.</t>
  </si>
  <si>
    <t>Гартвіг Д.В.</t>
  </si>
  <si>
    <t xml:space="preserve">Песчанський </t>
  </si>
  <si>
    <t>Забава К.В.</t>
  </si>
  <si>
    <t>Шкаруба М.С.</t>
  </si>
  <si>
    <t>Харитончук І.О.</t>
  </si>
  <si>
    <t>Василашко М.Р.</t>
  </si>
  <si>
    <t>Мілєвська Т.І.</t>
  </si>
  <si>
    <t>Алтухова А..</t>
  </si>
  <si>
    <t>Василина А.А.</t>
  </si>
  <si>
    <t>Довгань О.О.</t>
  </si>
  <si>
    <t>Назва команди</t>
  </si>
  <si>
    <t>Банани</t>
  </si>
  <si>
    <t>Лідер, 208</t>
  </si>
  <si>
    <t>Ліцей 208</t>
  </si>
  <si>
    <t>РЛ-1</t>
  </si>
  <si>
    <t>Крючочки-интеграли</t>
  </si>
  <si>
    <t>Наукова зміна</t>
  </si>
  <si>
    <t>Табуретка</t>
  </si>
  <si>
    <t>РЛ-2</t>
  </si>
  <si>
    <t>Боренька</t>
  </si>
  <si>
    <t>УФМЛ</t>
  </si>
  <si>
    <t>Шизики</t>
  </si>
  <si>
    <t>Вася та інші</t>
  </si>
  <si>
    <t>НЛО</t>
  </si>
  <si>
    <t>ЧОПЛ, Чернігів</t>
  </si>
  <si>
    <t>КМК</t>
  </si>
  <si>
    <t>Калінінград-Москва-Київ</t>
  </si>
  <si>
    <t>Команда Митрофанова</t>
  </si>
  <si>
    <t>Вінні-Пух і всі-всі-всі</t>
  </si>
  <si>
    <t>Курбашова С.О.</t>
  </si>
  <si>
    <t>Грищенко О.С.</t>
  </si>
  <si>
    <t>208 (5 клас)</t>
  </si>
  <si>
    <t>I</t>
  </si>
  <si>
    <t>II</t>
  </si>
  <si>
    <t>III</t>
  </si>
  <si>
    <t>6 класс</t>
  </si>
  <si>
    <t>7 класс</t>
  </si>
  <si>
    <t>8 класс</t>
  </si>
  <si>
    <t>9-10 класи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</si>
</sst>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2" fillId="0" borderId="11" xfId="0" applyFont="1" applyFill="1" applyBorder="1" applyAlignment="1">
      <alignment vertical="center"/>
    </xf>
    <xf numFmtId="0" fontId="43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34" borderId="21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45" fillId="33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45" fillId="34" borderId="12" xfId="0" applyFont="1" applyFill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5" fillId="0" borderId="26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left"/>
    </xf>
    <xf numFmtId="0" fontId="45" fillId="34" borderId="29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45" fillId="34" borderId="21" xfId="0" applyFont="1" applyFill="1" applyBorder="1" applyAlignment="1">
      <alignment/>
    </xf>
    <xf numFmtId="0" fontId="45" fillId="34" borderId="24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2" max="2" width="16.57421875" style="0" bestFit="1" customWidth="1"/>
    <col min="3" max="3" width="16.8515625" style="0" customWidth="1"/>
    <col min="4" max="4" width="3.57421875" style="0" customWidth="1"/>
    <col min="5" max="8" width="3.00390625" style="0" bestFit="1" customWidth="1"/>
    <col min="9" max="9" width="4.57421875" style="0" customWidth="1"/>
    <col min="10" max="11" width="3.00390625" style="0" bestFit="1" customWidth="1"/>
    <col min="12" max="12" width="4.57421875" style="0" customWidth="1"/>
    <col min="13" max="13" width="5.421875" style="0" customWidth="1"/>
    <col min="14" max="14" width="8.28125" style="0" bestFit="1" customWidth="1"/>
    <col min="15" max="15" width="9.140625" style="14" customWidth="1"/>
  </cols>
  <sheetData>
    <row r="1" spans="1:15" ht="18.75" customHeight="1" thickBot="1">
      <c r="A1" s="17" t="s">
        <v>193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4.75" customHeight="1">
      <c r="A2" s="21"/>
      <c r="B2" s="35"/>
      <c r="C2" s="35"/>
      <c r="D2" s="65" t="s">
        <v>60</v>
      </c>
      <c r="E2" s="65"/>
      <c r="F2" s="65"/>
      <c r="G2" s="65"/>
      <c r="H2" s="65"/>
      <c r="I2" s="35"/>
      <c r="J2" s="65" t="s">
        <v>62</v>
      </c>
      <c r="K2" s="65"/>
      <c r="L2" s="65"/>
      <c r="M2" s="35"/>
      <c r="N2" s="73"/>
      <c r="O2" s="24"/>
    </row>
    <row r="3" spans="1:15" s="1" customFormat="1" ht="15.75" thickBot="1">
      <c r="A3" s="74" t="s">
        <v>0</v>
      </c>
      <c r="B3" s="44" t="s">
        <v>1</v>
      </c>
      <c r="C3" s="44" t="s">
        <v>2</v>
      </c>
      <c r="D3" s="44">
        <v>1</v>
      </c>
      <c r="E3" s="44">
        <v>2</v>
      </c>
      <c r="F3" s="44">
        <v>3</v>
      </c>
      <c r="G3" s="44">
        <v>4</v>
      </c>
      <c r="H3" s="44">
        <v>5</v>
      </c>
      <c r="I3" s="44" t="s">
        <v>3</v>
      </c>
      <c r="J3" s="44">
        <v>1</v>
      </c>
      <c r="K3" s="44">
        <v>2</v>
      </c>
      <c r="L3" s="44">
        <v>3</v>
      </c>
      <c r="M3" s="44" t="s">
        <v>3</v>
      </c>
      <c r="N3" s="75" t="s">
        <v>61</v>
      </c>
      <c r="O3" s="71" t="s">
        <v>64</v>
      </c>
    </row>
    <row r="4" spans="1:15" ht="15">
      <c r="A4" s="76">
        <v>1</v>
      </c>
      <c r="B4" s="77" t="s">
        <v>5</v>
      </c>
      <c r="C4" s="78" t="s">
        <v>44</v>
      </c>
      <c r="D4" s="79">
        <v>10</v>
      </c>
      <c r="E4" s="79">
        <v>10</v>
      </c>
      <c r="F4" s="79">
        <v>10</v>
      </c>
      <c r="G4" s="79">
        <v>10</v>
      </c>
      <c r="H4" s="79">
        <v>10</v>
      </c>
      <c r="I4" s="80">
        <v>50</v>
      </c>
      <c r="J4" s="79">
        <v>15</v>
      </c>
      <c r="K4" s="79">
        <v>15</v>
      </c>
      <c r="L4" s="79">
        <v>15</v>
      </c>
      <c r="M4" s="80">
        <v>45</v>
      </c>
      <c r="N4" s="81">
        <f aca="true" t="shared" si="0" ref="N4:N11">I4+M4</f>
        <v>95</v>
      </c>
      <c r="O4" s="72" t="s">
        <v>190</v>
      </c>
    </row>
    <row r="5" spans="1:15" ht="15">
      <c r="A5" s="29">
        <v>2</v>
      </c>
      <c r="B5" s="55" t="s">
        <v>12</v>
      </c>
      <c r="C5" s="82" t="s">
        <v>44</v>
      </c>
      <c r="D5" s="57">
        <v>10</v>
      </c>
      <c r="E5" s="57">
        <v>10</v>
      </c>
      <c r="F5" s="57">
        <v>10</v>
      </c>
      <c r="G5" s="57">
        <v>0</v>
      </c>
      <c r="H5" s="57">
        <v>10</v>
      </c>
      <c r="I5" s="59">
        <v>40</v>
      </c>
      <c r="J5" s="57">
        <v>15</v>
      </c>
      <c r="K5" s="57">
        <v>15</v>
      </c>
      <c r="L5" s="57">
        <v>15</v>
      </c>
      <c r="M5" s="59">
        <v>45</v>
      </c>
      <c r="N5" s="83">
        <f t="shared" si="0"/>
        <v>85</v>
      </c>
      <c r="O5" s="72" t="s">
        <v>190</v>
      </c>
    </row>
    <row r="6" spans="1:15" ht="15">
      <c r="A6" s="29">
        <v>3</v>
      </c>
      <c r="B6" s="55" t="s">
        <v>187</v>
      </c>
      <c r="C6" s="82" t="s">
        <v>45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9">
        <v>50</v>
      </c>
      <c r="J6" s="57">
        <v>15</v>
      </c>
      <c r="K6" s="57">
        <v>15</v>
      </c>
      <c r="L6" s="57">
        <v>0</v>
      </c>
      <c r="M6" s="59">
        <v>30</v>
      </c>
      <c r="N6" s="83">
        <f t="shared" si="0"/>
        <v>80</v>
      </c>
      <c r="O6" s="72" t="s">
        <v>191</v>
      </c>
    </row>
    <row r="7" spans="1:15" ht="15">
      <c r="A7" s="29">
        <v>4</v>
      </c>
      <c r="B7" s="55" t="s">
        <v>6</v>
      </c>
      <c r="C7" s="82" t="s">
        <v>44</v>
      </c>
      <c r="D7" s="57">
        <v>10</v>
      </c>
      <c r="E7" s="57">
        <v>10</v>
      </c>
      <c r="F7" s="57">
        <v>10</v>
      </c>
      <c r="G7" s="57">
        <v>10</v>
      </c>
      <c r="H7" s="57">
        <v>10</v>
      </c>
      <c r="I7" s="59">
        <v>50</v>
      </c>
      <c r="J7" s="57">
        <v>15</v>
      </c>
      <c r="K7" s="57">
        <v>15</v>
      </c>
      <c r="L7" s="57">
        <v>0</v>
      </c>
      <c r="M7" s="59">
        <v>30</v>
      </c>
      <c r="N7" s="83">
        <f t="shared" si="0"/>
        <v>80</v>
      </c>
      <c r="O7" s="72" t="s">
        <v>191</v>
      </c>
    </row>
    <row r="8" spans="1:15" ht="15">
      <c r="A8" s="29">
        <v>5</v>
      </c>
      <c r="B8" s="55" t="s">
        <v>7</v>
      </c>
      <c r="C8" s="82" t="s">
        <v>46</v>
      </c>
      <c r="D8" s="57">
        <v>10</v>
      </c>
      <c r="E8" s="57">
        <v>10</v>
      </c>
      <c r="F8" s="57">
        <v>10</v>
      </c>
      <c r="G8" s="57">
        <v>10</v>
      </c>
      <c r="H8" s="57">
        <v>10</v>
      </c>
      <c r="I8" s="59">
        <v>50</v>
      </c>
      <c r="J8" s="57">
        <v>15</v>
      </c>
      <c r="K8" s="57">
        <v>15</v>
      </c>
      <c r="L8" s="57">
        <v>0</v>
      </c>
      <c r="M8" s="59">
        <v>30</v>
      </c>
      <c r="N8" s="83">
        <f t="shared" si="0"/>
        <v>80</v>
      </c>
      <c r="O8" s="72" t="s">
        <v>191</v>
      </c>
    </row>
    <row r="9" spans="1:15" ht="30">
      <c r="A9" s="29">
        <v>6</v>
      </c>
      <c r="B9" s="55" t="s">
        <v>8</v>
      </c>
      <c r="C9" s="82" t="s">
        <v>47</v>
      </c>
      <c r="D9" s="57">
        <v>10</v>
      </c>
      <c r="E9" s="57">
        <v>10</v>
      </c>
      <c r="F9" s="57">
        <v>10</v>
      </c>
      <c r="G9" s="57">
        <v>10</v>
      </c>
      <c r="H9" s="57">
        <v>10</v>
      </c>
      <c r="I9" s="59">
        <v>50</v>
      </c>
      <c r="J9" s="57">
        <v>15</v>
      </c>
      <c r="K9" s="57">
        <v>15</v>
      </c>
      <c r="L9" s="57">
        <v>0</v>
      </c>
      <c r="M9" s="59">
        <v>30</v>
      </c>
      <c r="N9" s="83">
        <f t="shared" si="0"/>
        <v>80</v>
      </c>
      <c r="O9" s="72" t="s">
        <v>191</v>
      </c>
    </row>
    <row r="10" spans="1:15" ht="15">
      <c r="A10" s="29">
        <v>7</v>
      </c>
      <c r="B10" s="55" t="s">
        <v>9</v>
      </c>
      <c r="C10" s="82" t="s">
        <v>48</v>
      </c>
      <c r="D10" s="57">
        <v>10</v>
      </c>
      <c r="E10" s="57">
        <v>10</v>
      </c>
      <c r="F10" s="57">
        <v>10</v>
      </c>
      <c r="G10" s="57">
        <v>10</v>
      </c>
      <c r="H10" s="57">
        <v>10</v>
      </c>
      <c r="I10" s="59">
        <v>50</v>
      </c>
      <c r="J10" s="57">
        <v>15</v>
      </c>
      <c r="K10" s="57">
        <v>15</v>
      </c>
      <c r="L10" s="57">
        <v>0</v>
      </c>
      <c r="M10" s="59">
        <v>30</v>
      </c>
      <c r="N10" s="83">
        <f t="shared" si="0"/>
        <v>80</v>
      </c>
      <c r="O10" s="72" t="s">
        <v>191</v>
      </c>
    </row>
    <row r="11" spans="1:15" ht="15">
      <c r="A11" s="29">
        <v>8</v>
      </c>
      <c r="B11" s="55" t="s">
        <v>10</v>
      </c>
      <c r="C11" s="82" t="s">
        <v>44</v>
      </c>
      <c r="D11" s="57">
        <v>10</v>
      </c>
      <c r="E11" s="57">
        <v>10</v>
      </c>
      <c r="F11" s="57">
        <v>10</v>
      </c>
      <c r="G11" s="57">
        <v>10</v>
      </c>
      <c r="H11" s="57">
        <v>10</v>
      </c>
      <c r="I11" s="59">
        <v>50</v>
      </c>
      <c r="J11" s="57">
        <v>15</v>
      </c>
      <c r="K11" s="57">
        <v>15</v>
      </c>
      <c r="L11" s="57">
        <v>0</v>
      </c>
      <c r="M11" s="59">
        <v>30</v>
      </c>
      <c r="N11" s="83">
        <f t="shared" si="0"/>
        <v>80</v>
      </c>
      <c r="O11" s="72" t="s">
        <v>191</v>
      </c>
    </row>
    <row r="12" spans="1:15" ht="15">
      <c r="A12" s="29">
        <v>9</v>
      </c>
      <c r="B12" s="55" t="s">
        <v>4</v>
      </c>
      <c r="C12" s="82" t="s">
        <v>44</v>
      </c>
      <c r="D12" s="57">
        <v>10</v>
      </c>
      <c r="E12" s="57">
        <v>10</v>
      </c>
      <c r="F12" s="57">
        <v>10</v>
      </c>
      <c r="G12" s="57">
        <v>10</v>
      </c>
      <c r="H12" s="57">
        <v>10</v>
      </c>
      <c r="I12" s="59">
        <v>50</v>
      </c>
      <c r="J12" s="57">
        <v>15</v>
      </c>
      <c r="K12" s="57">
        <v>15</v>
      </c>
      <c r="L12" s="57">
        <v>0</v>
      </c>
      <c r="M12" s="59">
        <v>15</v>
      </c>
      <c r="N12" s="83">
        <v>80</v>
      </c>
      <c r="O12" s="72" t="s">
        <v>191</v>
      </c>
    </row>
    <row r="13" spans="1:15" ht="15">
      <c r="A13" s="29">
        <v>10</v>
      </c>
      <c r="B13" s="55" t="s">
        <v>13</v>
      </c>
      <c r="C13" s="82" t="s">
        <v>44</v>
      </c>
      <c r="D13" s="57">
        <v>10</v>
      </c>
      <c r="E13" s="57">
        <v>10</v>
      </c>
      <c r="F13" s="57">
        <v>10</v>
      </c>
      <c r="G13" s="57">
        <v>0</v>
      </c>
      <c r="H13" s="57">
        <v>10</v>
      </c>
      <c r="I13" s="59">
        <v>40</v>
      </c>
      <c r="J13" s="57">
        <v>15</v>
      </c>
      <c r="K13" s="57">
        <v>15</v>
      </c>
      <c r="L13" s="57">
        <v>0</v>
      </c>
      <c r="M13" s="59">
        <v>30</v>
      </c>
      <c r="N13" s="83">
        <f aca="true" t="shared" si="1" ref="N13:N18">I13+M13</f>
        <v>70</v>
      </c>
      <c r="O13" s="72" t="s">
        <v>192</v>
      </c>
    </row>
    <row r="14" spans="1:15" ht="15">
      <c r="A14" s="29">
        <v>11</v>
      </c>
      <c r="B14" s="55" t="s">
        <v>14</v>
      </c>
      <c r="C14" s="82" t="s">
        <v>44</v>
      </c>
      <c r="D14" s="57">
        <v>10</v>
      </c>
      <c r="E14" s="57">
        <v>10</v>
      </c>
      <c r="F14" s="57">
        <v>10</v>
      </c>
      <c r="G14" s="57">
        <v>10</v>
      </c>
      <c r="H14" s="57">
        <v>0</v>
      </c>
      <c r="I14" s="59">
        <v>40</v>
      </c>
      <c r="J14" s="57">
        <v>0</v>
      </c>
      <c r="K14" s="57">
        <v>15</v>
      </c>
      <c r="L14" s="57">
        <v>15</v>
      </c>
      <c r="M14" s="59">
        <v>30</v>
      </c>
      <c r="N14" s="83">
        <f t="shared" si="1"/>
        <v>70</v>
      </c>
      <c r="O14" s="72" t="s">
        <v>192</v>
      </c>
    </row>
    <row r="15" spans="1:15" ht="15">
      <c r="A15" s="29">
        <v>12</v>
      </c>
      <c r="B15" s="55" t="s">
        <v>15</v>
      </c>
      <c r="C15" s="82" t="s">
        <v>50</v>
      </c>
      <c r="D15" s="57">
        <v>10</v>
      </c>
      <c r="E15" s="57">
        <v>10</v>
      </c>
      <c r="F15" s="57">
        <v>10</v>
      </c>
      <c r="G15" s="57">
        <v>0</v>
      </c>
      <c r="H15" s="57">
        <v>10</v>
      </c>
      <c r="I15" s="59">
        <v>40</v>
      </c>
      <c r="J15" s="57">
        <v>15</v>
      </c>
      <c r="K15" s="57">
        <v>15</v>
      </c>
      <c r="L15" s="57">
        <v>0</v>
      </c>
      <c r="M15" s="59">
        <v>30</v>
      </c>
      <c r="N15" s="83">
        <f t="shared" si="1"/>
        <v>70</v>
      </c>
      <c r="O15" s="72" t="s">
        <v>192</v>
      </c>
    </row>
    <row r="16" spans="1:15" ht="15">
      <c r="A16" s="29">
        <v>13</v>
      </c>
      <c r="B16" s="55" t="s">
        <v>18</v>
      </c>
      <c r="C16" s="82" t="s">
        <v>44</v>
      </c>
      <c r="D16" s="57">
        <v>10</v>
      </c>
      <c r="E16" s="57">
        <v>10</v>
      </c>
      <c r="F16" s="57">
        <v>10</v>
      </c>
      <c r="G16" s="57">
        <v>0</v>
      </c>
      <c r="H16" s="57">
        <v>10</v>
      </c>
      <c r="I16" s="59">
        <v>40</v>
      </c>
      <c r="J16" s="57">
        <v>15</v>
      </c>
      <c r="K16" s="57">
        <v>15</v>
      </c>
      <c r="L16" s="57">
        <v>0</v>
      </c>
      <c r="M16" s="59">
        <v>30</v>
      </c>
      <c r="N16" s="83">
        <f t="shared" si="1"/>
        <v>70</v>
      </c>
      <c r="O16" s="72" t="s">
        <v>192</v>
      </c>
    </row>
    <row r="17" spans="1:15" ht="15">
      <c r="A17" s="29">
        <v>14</v>
      </c>
      <c r="B17" s="55" t="s">
        <v>19</v>
      </c>
      <c r="C17" s="82" t="s">
        <v>51</v>
      </c>
      <c r="D17" s="57">
        <v>10</v>
      </c>
      <c r="E17" s="57">
        <v>10</v>
      </c>
      <c r="F17" s="57">
        <v>10</v>
      </c>
      <c r="G17" s="57">
        <v>0</v>
      </c>
      <c r="H17" s="57">
        <v>10</v>
      </c>
      <c r="I17" s="59">
        <v>40</v>
      </c>
      <c r="J17" s="57">
        <v>15</v>
      </c>
      <c r="K17" s="57">
        <v>15</v>
      </c>
      <c r="L17" s="57">
        <v>0</v>
      </c>
      <c r="M17" s="59">
        <v>30</v>
      </c>
      <c r="N17" s="83">
        <f t="shared" si="1"/>
        <v>70</v>
      </c>
      <c r="O17" s="72" t="s">
        <v>192</v>
      </c>
    </row>
    <row r="18" spans="1:15" ht="15">
      <c r="A18" s="29">
        <v>15</v>
      </c>
      <c r="B18" s="55" t="s">
        <v>20</v>
      </c>
      <c r="C18" s="82" t="s">
        <v>50</v>
      </c>
      <c r="D18" s="57">
        <v>10</v>
      </c>
      <c r="E18" s="57">
        <v>0</v>
      </c>
      <c r="F18" s="57">
        <v>10</v>
      </c>
      <c r="G18" s="57">
        <v>10</v>
      </c>
      <c r="H18" s="57">
        <v>10</v>
      </c>
      <c r="I18" s="59">
        <v>40</v>
      </c>
      <c r="J18" s="57">
        <v>15</v>
      </c>
      <c r="K18" s="57">
        <v>15</v>
      </c>
      <c r="L18" s="57">
        <v>0</v>
      </c>
      <c r="M18" s="59">
        <v>30</v>
      </c>
      <c r="N18" s="83">
        <f t="shared" si="1"/>
        <v>70</v>
      </c>
      <c r="O18" s="72" t="s">
        <v>192</v>
      </c>
    </row>
    <row r="19" spans="1:15" ht="15">
      <c r="A19" s="29">
        <v>16</v>
      </c>
      <c r="B19" s="55" t="s">
        <v>17</v>
      </c>
      <c r="C19" s="82" t="s">
        <v>49</v>
      </c>
      <c r="D19" s="57">
        <v>10</v>
      </c>
      <c r="E19" s="57">
        <v>10</v>
      </c>
      <c r="F19" s="57">
        <v>10</v>
      </c>
      <c r="G19" s="57">
        <v>0</v>
      </c>
      <c r="H19" s="57">
        <v>10</v>
      </c>
      <c r="I19" s="59">
        <v>40</v>
      </c>
      <c r="J19" s="57">
        <v>15</v>
      </c>
      <c r="K19" s="57">
        <v>0</v>
      </c>
      <c r="L19" s="57">
        <v>15</v>
      </c>
      <c r="M19" s="59">
        <v>15</v>
      </c>
      <c r="N19" s="83">
        <v>70</v>
      </c>
      <c r="O19" s="72" t="s">
        <v>192</v>
      </c>
    </row>
    <row r="20" spans="1:15" ht="15">
      <c r="A20" s="29">
        <v>17</v>
      </c>
      <c r="B20" s="55" t="s">
        <v>188</v>
      </c>
      <c r="C20" s="82" t="s">
        <v>189</v>
      </c>
      <c r="D20" s="57">
        <v>8</v>
      </c>
      <c r="E20" s="57">
        <v>10</v>
      </c>
      <c r="F20" s="57">
        <v>10</v>
      </c>
      <c r="G20" s="57">
        <v>0</v>
      </c>
      <c r="H20" s="57">
        <v>10</v>
      </c>
      <c r="I20" s="59">
        <v>38</v>
      </c>
      <c r="J20" s="57">
        <v>15</v>
      </c>
      <c r="K20" s="57">
        <v>15</v>
      </c>
      <c r="L20" s="57">
        <v>0</v>
      </c>
      <c r="M20" s="59">
        <v>30</v>
      </c>
      <c r="N20" s="83">
        <f aca="true" t="shared" si="2" ref="N20:N45">I20+M20</f>
        <v>68</v>
      </c>
      <c r="O20" s="72" t="s">
        <v>192</v>
      </c>
    </row>
    <row r="21" spans="1:15" ht="15">
      <c r="A21" s="29">
        <v>18</v>
      </c>
      <c r="B21" s="55" t="s">
        <v>24</v>
      </c>
      <c r="C21" s="82" t="s">
        <v>46</v>
      </c>
      <c r="D21" s="57">
        <v>8</v>
      </c>
      <c r="E21" s="57">
        <v>9</v>
      </c>
      <c r="F21" s="57">
        <v>10</v>
      </c>
      <c r="G21" s="57">
        <v>0</v>
      </c>
      <c r="H21" s="57">
        <v>10</v>
      </c>
      <c r="I21" s="59">
        <v>37</v>
      </c>
      <c r="J21" s="57">
        <v>15</v>
      </c>
      <c r="K21" s="57">
        <v>0</v>
      </c>
      <c r="L21" s="57">
        <v>15</v>
      </c>
      <c r="M21" s="59">
        <v>30</v>
      </c>
      <c r="N21" s="83">
        <f t="shared" si="2"/>
        <v>67</v>
      </c>
      <c r="O21" s="72"/>
    </row>
    <row r="22" spans="1:15" ht="45">
      <c r="A22" s="29">
        <v>19</v>
      </c>
      <c r="B22" s="55" t="s">
        <v>25</v>
      </c>
      <c r="C22" s="82" t="s">
        <v>54</v>
      </c>
      <c r="D22" s="57">
        <v>10</v>
      </c>
      <c r="E22" s="57">
        <v>0</v>
      </c>
      <c r="F22" s="57">
        <v>10</v>
      </c>
      <c r="G22" s="57">
        <v>10</v>
      </c>
      <c r="H22" s="57">
        <v>0</v>
      </c>
      <c r="I22" s="59">
        <v>30</v>
      </c>
      <c r="J22" s="57">
        <v>15</v>
      </c>
      <c r="K22" s="57">
        <v>15</v>
      </c>
      <c r="L22" s="57">
        <v>0</v>
      </c>
      <c r="M22" s="59">
        <v>30</v>
      </c>
      <c r="N22" s="83">
        <f t="shared" si="2"/>
        <v>60</v>
      </c>
      <c r="O22" s="72"/>
    </row>
    <row r="23" spans="1:15" ht="15">
      <c r="A23" s="29">
        <v>20</v>
      </c>
      <c r="B23" s="55" t="s">
        <v>26</v>
      </c>
      <c r="C23" s="82" t="s">
        <v>44</v>
      </c>
      <c r="D23" s="57">
        <v>10</v>
      </c>
      <c r="E23" s="57">
        <v>0</v>
      </c>
      <c r="F23" s="57">
        <v>10</v>
      </c>
      <c r="G23" s="57">
        <v>0</v>
      </c>
      <c r="H23" s="57">
        <v>10</v>
      </c>
      <c r="I23" s="59">
        <v>30</v>
      </c>
      <c r="J23" s="57">
        <v>15</v>
      </c>
      <c r="K23" s="57">
        <v>15</v>
      </c>
      <c r="L23" s="57">
        <v>0</v>
      </c>
      <c r="M23" s="59">
        <v>30</v>
      </c>
      <c r="N23" s="83">
        <f t="shared" si="2"/>
        <v>60</v>
      </c>
      <c r="O23" s="72"/>
    </row>
    <row r="24" spans="1:15" ht="15">
      <c r="A24" s="29">
        <v>21</v>
      </c>
      <c r="B24" s="55" t="s">
        <v>27</v>
      </c>
      <c r="C24" s="82" t="s">
        <v>50</v>
      </c>
      <c r="D24" s="57">
        <v>10</v>
      </c>
      <c r="E24" s="57">
        <v>10</v>
      </c>
      <c r="F24" s="57">
        <v>10</v>
      </c>
      <c r="G24" s="57">
        <v>0</v>
      </c>
      <c r="H24" s="57">
        <v>0</v>
      </c>
      <c r="I24" s="59">
        <v>30</v>
      </c>
      <c r="J24" s="57">
        <v>15</v>
      </c>
      <c r="K24" s="57">
        <v>15</v>
      </c>
      <c r="L24" s="57">
        <v>0</v>
      </c>
      <c r="M24" s="59">
        <v>30</v>
      </c>
      <c r="N24" s="83">
        <f t="shared" si="2"/>
        <v>60</v>
      </c>
      <c r="O24" s="72"/>
    </row>
    <row r="25" spans="1:15" ht="15">
      <c r="A25" s="29">
        <v>22</v>
      </c>
      <c r="B25" s="55" t="s">
        <v>28</v>
      </c>
      <c r="C25" s="82" t="s">
        <v>55</v>
      </c>
      <c r="D25" s="57">
        <v>10</v>
      </c>
      <c r="E25" s="57">
        <v>10</v>
      </c>
      <c r="F25" s="57">
        <v>10</v>
      </c>
      <c r="G25" s="57">
        <v>0</v>
      </c>
      <c r="H25" s="57">
        <v>0</v>
      </c>
      <c r="I25" s="59">
        <v>30</v>
      </c>
      <c r="J25" s="57">
        <v>15</v>
      </c>
      <c r="K25" s="57">
        <v>15</v>
      </c>
      <c r="L25" s="57">
        <v>0</v>
      </c>
      <c r="M25" s="59">
        <v>30</v>
      </c>
      <c r="N25" s="83">
        <f t="shared" si="2"/>
        <v>60</v>
      </c>
      <c r="O25" s="72"/>
    </row>
    <row r="26" spans="1:15" ht="15">
      <c r="A26" s="29">
        <v>23</v>
      </c>
      <c r="B26" s="55" t="s">
        <v>30</v>
      </c>
      <c r="C26" s="82" t="s">
        <v>56</v>
      </c>
      <c r="D26" s="57">
        <v>10</v>
      </c>
      <c r="E26" s="57">
        <v>10</v>
      </c>
      <c r="F26" s="57">
        <v>10</v>
      </c>
      <c r="G26" s="57">
        <v>0</v>
      </c>
      <c r="H26" s="57">
        <v>0</v>
      </c>
      <c r="I26" s="59">
        <v>30</v>
      </c>
      <c r="J26" s="57">
        <v>15</v>
      </c>
      <c r="K26" s="57">
        <v>15</v>
      </c>
      <c r="L26" s="57">
        <v>0</v>
      </c>
      <c r="M26" s="59">
        <v>30</v>
      </c>
      <c r="N26" s="83">
        <f t="shared" si="2"/>
        <v>60</v>
      </c>
      <c r="O26" s="72"/>
    </row>
    <row r="27" spans="1:15" ht="15">
      <c r="A27" s="29">
        <v>24</v>
      </c>
      <c r="B27" s="55" t="s">
        <v>31</v>
      </c>
      <c r="C27" s="82" t="s">
        <v>44</v>
      </c>
      <c r="D27" s="57">
        <v>10</v>
      </c>
      <c r="E27" s="57">
        <v>10</v>
      </c>
      <c r="F27" s="57">
        <v>10</v>
      </c>
      <c r="G27" s="57">
        <v>0</v>
      </c>
      <c r="H27" s="57">
        <v>0</v>
      </c>
      <c r="I27" s="59">
        <v>30</v>
      </c>
      <c r="J27" s="57">
        <v>15</v>
      </c>
      <c r="K27" s="57">
        <v>0</v>
      </c>
      <c r="L27" s="57">
        <v>15</v>
      </c>
      <c r="M27" s="59">
        <v>30</v>
      </c>
      <c r="N27" s="83">
        <f t="shared" si="2"/>
        <v>60</v>
      </c>
      <c r="O27" s="72"/>
    </row>
    <row r="28" spans="1:15" ht="15">
      <c r="A28" s="29">
        <v>25</v>
      </c>
      <c r="B28" s="55" t="s">
        <v>32</v>
      </c>
      <c r="C28" s="82" t="s">
        <v>44</v>
      </c>
      <c r="D28" s="57">
        <v>10</v>
      </c>
      <c r="E28" s="57">
        <v>10</v>
      </c>
      <c r="F28" s="57">
        <v>10</v>
      </c>
      <c r="G28" s="57">
        <v>0</v>
      </c>
      <c r="H28" s="57">
        <v>0</v>
      </c>
      <c r="I28" s="59">
        <v>30</v>
      </c>
      <c r="J28" s="57">
        <v>15</v>
      </c>
      <c r="K28" s="57">
        <v>15</v>
      </c>
      <c r="L28" s="57">
        <v>0</v>
      </c>
      <c r="M28" s="59">
        <v>30</v>
      </c>
      <c r="N28" s="83">
        <f t="shared" si="2"/>
        <v>60</v>
      </c>
      <c r="O28" s="72"/>
    </row>
    <row r="29" spans="1:15" ht="15">
      <c r="A29" s="29">
        <v>26</v>
      </c>
      <c r="B29" s="55" t="s">
        <v>33</v>
      </c>
      <c r="C29" s="82" t="s">
        <v>50</v>
      </c>
      <c r="D29" s="57">
        <v>10</v>
      </c>
      <c r="E29" s="57">
        <v>10</v>
      </c>
      <c r="F29" s="57">
        <v>10</v>
      </c>
      <c r="G29" s="57">
        <v>0</v>
      </c>
      <c r="H29" s="57">
        <v>0</v>
      </c>
      <c r="I29" s="59">
        <v>30</v>
      </c>
      <c r="J29" s="57">
        <v>15</v>
      </c>
      <c r="K29" s="57">
        <v>15</v>
      </c>
      <c r="L29" s="57">
        <v>0</v>
      </c>
      <c r="M29" s="59">
        <v>30</v>
      </c>
      <c r="N29" s="83">
        <f t="shared" si="2"/>
        <v>60</v>
      </c>
      <c r="O29" s="72"/>
    </row>
    <row r="30" spans="1:15" ht="15">
      <c r="A30" s="29">
        <v>27</v>
      </c>
      <c r="B30" s="55" t="s">
        <v>36</v>
      </c>
      <c r="C30" s="82" t="s">
        <v>57</v>
      </c>
      <c r="D30" s="57">
        <v>10</v>
      </c>
      <c r="E30" s="57">
        <v>0</v>
      </c>
      <c r="F30" s="57">
        <v>10</v>
      </c>
      <c r="G30" s="57">
        <v>0</v>
      </c>
      <c r="H30" s="57">
        <v>8</v>
      </c>
      <c r="I30" s="59">
        <v>28</v>
      </c>
      <c r="J30" s="57">
        <v>15</v>
      </c>
      <c r="K30" s="57">
        <v>15</v>
      </c>
      <c r="L30" s="57">
        <v>0</v>
      </c>
      <c r="M30" s="59">
        <v>30</v>
      </c>
      <c r="N30" s="83">
        <f t="shared" si="2"/>
        <v>58</v>
      </c>
      <c r="O30" s="72"/>
    </row>
    <row r="31" spans="1:15" ht="15">
      <c r="A31" s="29">
        <v>28</v>
      </c>
      <c r="B31" s="55" t="s">
        <v>11</v>
      </c>
      <c r="C31" s="82" t="s">
        <v>49</v>
      </c>
      <c r="D31" s="57">
        <v>10</v>
      </c>
      <c r="E31" s="57">
        <v>10</v>
      </c>
      <c r="F31" s="57">
        <v>10</v>
      </c>
      <c r="G31" s="57">
        <v>0</v>
      </c>
      <c r="H31" s="57">
        <v>10</v>
      </c>
      <c r="I31" s="59">
        <v>40</v>
      </c>
      <c r="J31" s="57">
        <v>0</v>
      </c>
      <c r="K31" s="57">
        <v>15</v>
      </c>
      <c r="L31" s="57">
        <v>0</v>
      </c>
      <c r="M31" s="59">
        <v>15</v>
      </c>
      <c r="N31" s="83">
        <f t="shared" si="2"/>
        <v>55</v>
      </c>
      <c r="O31" s="72"/>
    </row>
    <row r="32" spans="1:15" ht="15">
      <c r="A32" s="29">
        <v>29</v>
      </c>
      <c r="B32" s="55" t="s">
        <v>16</v>
      </c>
      <c r="C32" s="82" t="s">
        <v>44</v>
      </c>
      <c r="D32" s="57">
        <v>10</v>
      </c>
      <c r="E32" s="57">
        <v>10</v>
      </c>
      <c r="F32" s="57">
        <v>10</v>
      </c>
      <c r="G32" s="57">
        <v>0</v>
      </c>
      <c r="H32" s="57">
        <v>10</v>
      </c>
      <c r="I32" s="59">
        <v>40</v>
      </c>
      <c r="J32" s="57">
        <v>0</v>
      </c>
      <c r="K32" s="57">
        <v>15</v>
      </c>
      <c r="L32" s="57">
        <v>0</v>
      </c>
      <c r="M32" s="59">
        <v>15</v>
      </c>
      <c r="N32" s="83">
        <f t="shared" si="2"/>
        <v>55</v>
      </c>
      <c r="O32" s="72"/>
    </row>
    <row r="33" spans="1:15" ht="15">
      <c r="A33" s="29">
        <v>30</v>
      </c>
      <c r="B33" s="55" t="s">
        <v>21</v>
      </c>
      <c r="C33" s="82" t="s">
        <v>50</v>
      </c>
      <c r="D33" s="57">
        <v>10</v>
      </c>
      <c r="E33" s="57">
        <v>10</v>
      </c>
      <c r="F33" s="57">
        <v>10</v>
      </c>
      <c r="G33" s="57">
        <v>0</v>
      </c>
      <c r="H33" s="57">
        <v>10</v>
      </c>
      <c r="I33" s="59">
        <v>40</v>
      </c>
      <c r="J33" s="57">
        <v>0</v>
      </c>
      <c r="K33" s="57">
        <v>15</v>
      </c>
      <c r="L33" s="57">
        <v>0</v>
      </c>
      <c r="M33" s="59">
        <v>15</v>
      </c>
      <c r="N33" s="83">
        <f t="shared" si="2"/>
        <v>55</v>
      </c>
      <c r="O33" s="72"/>
    </row>
    <row r="34" spans="1:15" ht="15">
      <c r="A34" s="29">
        <v>31</v>
      </c>
      <c r="B34" s="55" t="s">
        <v>29</v>
      </c>
      <c r="C34" s="82" t="s">
        <v>56</v>
      </c>
      <c r="D34" s="57">
        <v>10</v>
      </c>
      <c r="E34" s="57">
        <v>10</v>
      </c>
      <c r="F34" s="57">
        <v>10</v>
      </c>
      <c r="G34" s="57">
        <v>0</v>
      </c>
      <c r="H34" s="57">
        <v>0</v>
      </c>
      <c r="I34" s="59">
        <v>30</v>
      </c>
      <c r="J34" s="57">
        <v>15</v>
      </c>
      <c r="K34" s="57">
        <v>0</v>
      </c>
      <c r="L34" s="57">
        <v>0</v>
      </c>
      <c r="M34" s="59">
        <v>15</v>
      </c>
      <c r="N34" s="83">
        <f t="shared" si="2"/>
        <v>45</v>
      </c>
      <c r="O34" s="72"/>
    </row>
    <row r="35" spans="1:15" ht="15">
      <c r="A35" s="29">
        <v>32</v>
      </c>
      <c r="B35" s="55" t="s">
        <v>34</v>
      </c>
      <c r="C35" s="82" t="s">
        <v>50</v>
      </c>
      <c r="D35" s="57">
        <v>8</v>
      </c>
      <c r="E35" s="57">
        <v>10</v>
      </c>
      <c r="F35" s="57">
        <v>10</v>
      </c>
      <c r="G35" s="57">
        <v>0</v>
      </c>
      <c r="H35" s="57">
        <v>0</v>
      </c>
      <c r="I35" s="59">
        <v>28</v>
      </c>
      <c r="J35" s="57">
        <v>15</v>
      </c>
      <c r="K35" s="57">
        <v>0</v>
      </c>
      <c r="L35" s="57">
        <v>0</v>
      </c>
      <c r="M35" s="59">
        <v>15</v>
      </c>
      <c r="N35" s="83">
        <f t="shared" si="2"/>
        <v>43</v>
      </c>
      <c r="O35" s="72"/>
    </row>
    <row r="36" spans="1:15" ht="15">
      <c r="A36" s="29">
        <v>33</v>
      </c>
      <c r="B36" s="55" t="s">
        <v>35</v>
      </c>
      <c r="C36" s="82" t="s">
        <v>50</v>
      </c>
      <c r="D36" s="57">
        <v>10</v>
      </c>
      <c r="E36" s="57">
        <v>8</v>
      </c>
      <c r="F36" s="57">
        <v>0</v>
      </c>
      <c r="G36" s="57">
        <v>0</v>
      </c>
      <c r="H36" s="57">
        <v>10</v>
      </c>
      <c r="I36" s="59">
        <v>28</v>
      </c>
      <c r="J36" s="57">
        <v>15</v>
      </c>
      <c r="K36" s="57">
        <v>0</v>
      </c>
      <c r="L36" s="57">
        <v>0</v>
      </c>
      <c r="M36" s="59">
        <v>15</v>
      </c>
      <c r="N36" s="83">
        <f t="shared" si="2"/>
        <v>43</v>
      </c>
      <c r="O36" s="72"/>
    </row>
    <row r="37" spans="1:15" ht="15">
      <c r="A37" s="29">
        <v>34</v>
      </c>
      <c r="B37" s="55" t="s">
        <v>22</v>
      </c>
      <c r="C37" s="82" t="s">
        <v>52</v>
      </c>
      <c r="D37" s="57">
        <v>10</v>
      </c>
      <c r="E37" s="57">
        <v>10</v>
      </c>
      <c r="F37" s="57">
        <v>10</v>
      </c>
      <c r="G37" s="57">
        <v>0</v>
      </c>
      <c r="H37" s="57">
        <v>10</v>
      </c>
      <c r="I37" s="59">
        <v>40</v>
      </c>
      <c r="J37" s="57">
        <v>0</v>
      </c>
      <c r="K37" s="57">
        <v>0</v>
      </c>
      <c r="L37" s="57">
        <v>0</v>
      </c>
      <c r="M37" s="59">
        <v>0</v>
      </c>
      <c r="N37" s="83">
        <f t="shared" si="2"/>
        <v>40</v>
      </c>
      <c r="O37" s="72"/>
    </row>
    <row r="38" spans="1:15" ht="15">
      <c r="A38" s="29">
        <v>35</v>
      </c>
      <c r="B38" s="55" t="s">
        <v>23</v>
      </c>
      <c r="C38" s="82" t="s">
        <v>53</v>
      </c>
      <c r="D38" s="57">
        <v>10</v>
      </c>
      <c r="E38" s="57">
        <v>9</v>
      </c>
      <c r="F38" s="57">
        <v>10</v>
      </c>
      <c r="G38" s="57">
        <v>10</v>
      </c>
      <c r="H38" s="57">
        <v>0</v>
      </c>
      <c r="I38" s="59">
        <v>39</v>
      </c>
      <c r="J38" s="57">
        <v>0</v>
      </c>
      <c r="K38" s="57">
        <v>0</v>
      </c>
      <c r="L38" s="57">
        <v>0</v>
      </c>
      <c r="M38" s="59">
        <v>0</v>
      </c>
      <c r="N38" s="83">
        <f t="shared" si="2"/>
        <v>39</v>
      </c>
      <c r="O38" s="72"/>
    </row>
    <row r="39" spans="1:15" ht="15">
      <c r="A39" s="29">
        <v>36</v>
      </c>
      <c r="B39" s="55" t="s">
        <v>37</v>
      </c>
      <c r="C39" s="82" t="s">
        <v>49</v>
      </c>
      <c r="D39" s="57">
        <v>10</v>
      </c>
      <c r="E39" s="57">
        <v>10</v>
      </c>
      <c r="F39" s="57">
        <v>0</v>
      </c>
      <c r="G39" s="57">
        <v>0</v>
      </c>
      <c r="H39" s="57">
        <v>0</v>
      </c>
      <c r="I39" s="59">
        <v>20</v>
      </c>
      <c r="J39" s="57">
        <v>0</v>
      </c>
      <c r="K39" s="57">
        <v>0</v>
      </c>
      <c r="L39" s="57">
        <v>0</v>
      </c>
      <c r="M39" s="59">
        <v>0</v>
      </c>
      <c r="N39" s="83">
        <f t="shared" si="2"/>
        <v>20</v>
      </c>
      <c r="O39" s="72"/>
    </row>
    <row r="40" spans="1:15" ht="15">
      <c r="A40" s="29">
        <v>37</v>
      </c>
      <c r="B40" s="55" t="s">
        <v>38</v>
      </c>
      <c r="C40" s="82" t="s">
        <v>44</v>
      </c>
      <c r="D40" s="57">
        <v>10</v>
      </c>
      <c r="E40" s="57">
        <v>0</v>
      </c>
      <c r="F40" s="57">
        <v>10</v>
      </c>
      <c r="G40" s="57">
        <v>0</v>
      </c>
      <c r="H40" s="57">
        <v>0</v>
      </c>
      <c r="I40" s="59">
        <v>20</v>
      </c>
      <c r="J40" s="57">
        <v>0</v>
      </c>
      <c r="K40" s="57">
        <v>0</v>
      </c>
      <c r="L40" s="57">
        <v>0</v>
      </c>
      <c r="M40" s="59">
        <v>0</v>
      </c>
      <c r="N40" s="83">
        <f t="shared" si="2"/>
        <v>20</v>
      </c>
      <c r="O40" s="72"/>
    </row>
    <row r="41" spans="1:15" ht="15">
      <c r="A41" s="29">
        <v>38</v>
      </c>
      <c r="B41" s="55" t="s">
        <v>39</v>
      </c>
      <c r="C41" s="82" t="s">
        <v>58</v>
      </c>
      <c r="D41" s="57">
        <v>10</v>
      </c>
      <c r="E41" s="57">
        <v>0</v>
      </c>
      <c r="F41" s="57">
        <v>0</v>
      </c>
      <c r="G41" s="57">
        <v>0</v>
      </c>
      <c r="H41" s="57">
        <v>0</v>
      </c>
      <c r="I41" s="59">
        <v>10</v>
      </c>
      <c r="J41" s="57">
        <v>0</v>
      </c>
      <c r="K41" s="57">
        <v>0</v>
      </c>
      <c r="L41" s="57">
        <v>0</v>
      </c>
      <c r="M41" s="59">
        <v>0</v>
      </c>
      <c r="N41" s="83">
        <f t="shared" si="2"/>
        <v>10</v>
      </c>
      <c r="O41" s="72"/>
    </row>
    <row r="42" spans="1:15" ht="15">
      <c r="A42" s="29">
        <v>39</v>
      </c>
      <c r="B42" s="55" t="s">
        <v>40</v>
      </c>
      <c r="C42" s="82" t="s">
        <v>58</v>
      </c>
      <c r="D42" s="57">
        <v>0</v>
      </c>
      <c r="E42" s="57">
        <v>10</v>
      </c>
      <c r="F42" s="57">
        <v>0</v>
      </c>
      <c r="G42" s="57">
        <v>0</v>
      </c>
      <c r="H42" s="57">
        <v>0</v>
      </c>
      <c r="I42" s="59">
        <v>10</v>
      </c>
      <c r="J42" s="57">
        <v>0</v>
      </c>
      <c r="K42" s="57">
        <v>0</v>
      </c>
      <c r="L42" s="57">
        <v>0</v>
      </c>
      <c r="M42" s="59">
        <v>0</v>
      </c>
      <c r="N42" s="83">
        <f t="shared" si="2"/>
        <v>10</v>
      </c>
      <c r="O42" s="72"/>
    </row>
    <row r="43" spans="1:15" ht="15">
      <c r="A43" s="29">
        <v>40</v>
      </c>
      <c r="B43" s="55" t="s">
        <v>41</v>
      </c>
      <c r="C43" s="82" t="s">
        <v>59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9">
        <v>0</v>
      </c>
      <c r="J43" s="57">
        <v>0</v>
      </c>
      <c r="K43" s="57">
        <v>0</v>
      </c>
      <c r="L43" s="57">
        <v>0</v>
      </c>
      <c r="M43" s="59">
        <v>0</v>
      </c>
      <c r="N43" s="83">
        <f t="shared" si="2"/>
        <v>0</v>
      </c>
      <c r="O43" s="72"/>
    </row>
    <row r="44" spans="1:15" ht="15.75" thickBot="1">
      <c r="A44" s="29">
        <v>41</v>
      </c>
      <c r="B44" s="55" t="s">
        <v>42</v>
      </c>
      <c r="C44" s="82" t="s">
        <v>58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9">
        <v>0</v>
      </c>
      <c r="J44" s="57">
        <v>0</v>
      </c>
      <c r="K44" s="57">
        <v>0</v>
      </c>
      <c r="L44" s="57">
        <v>0</v>
      </c>
      <c r="M44" s="59">
        <v>0</v>
      </c>
      <c r="N44" s="84">
        <f t="shared" si="2"/>
        <v>0</v>
      </c>
      <c r="O44" s="72"/>
    </row>
    <row r="45" spans="1:15" s="6" customFormat="1" ht="15.75" thickBot="1">
      <c r="A45" s="29">
        <v>42</v>
      </c>
      <c r="B45" s="61" t="s">
        <v>43</v>
      </c>
      <c r="C45" s="85" t="s">
        <v>58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9">
        <v>0</v>
      </c>
      <c r="J45" s="63">
        <v>0</v>
      </c>
      <c r="K45" s="63">
        <v>0</v>
      </c>
      <c r="L45" s="63">
        <v>0</v>
      </c>
      <c r="M45" s="69">
        <v>0</v>
      </c>
      <c r="N45" s="84">
        <f t="shared" si="2"/>
        <v>0</v>
      </c>
      <c r="O45" s="72"/>
    </row>
    <row r="46" spans="1:13" ht="15">
      <c r="A46" s="2"/>
      <c r="B46" s="3"/>
      <c r="C46" s="4"/>
      <c r="D46" s="5"/>
      <c r="E46" s="5"/>
      <c r="F46" s="5"/>
      <c r="G46" s="5"/>
      <c r="H46" s="5"/>
      <c r="I46" s="3"/>
      <c r="J46" s="5"/>
      <c r="K46" s="5"/>
      <c r="L46" s="5"/>
      <c r="M46" s="3"/>
    </row>
  </sheetData>
  <sheetProtection/>
  <mergeCells count="3">
    <mergeCell ref="J2:L2"/>
    <mergeCell ref="D2:H2"/>
    <mergeCell ref="A1:O1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28125" style="0" customWidth="1"/>
    <col min="2" max="2" width="19.421875" style="0" customWidth="1"/>
    <col min="3" max="3" width="14.421875" style="15" customWidth="1"/>
    <col min="4" max="8" width="7.28125" style="0" customWidth="1"/>
    <col min="9" max="9" width="7.28125" style="15" customWidth="1"/>
    <col min="10" max="13" width="7.28125" style="0" customWidth="1"/>
    <col min="14" max="14" width="7.28125" style="15" customWidth="1"/>
    <col min="15" max="15" width="9.140625" style="14" customWidth="1"/>
  </cols>
  <sheetData>
    <row r="1" spans="1:15" ht="23.25" thickBot="1">
      <c r="A1" s="17" t="s">
        <v>194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>
      <c r="A2" s="21"/>
      <c r="B2" s="35"/>
      <c r="C2" s="35"/>
      <c r="D2" s="65" t="s">
        <v>60</v>
      </c>
      <c r="E2" s="65"/>
      <c r="F2" s="65"/>
      <c r="G2" s="65"/>
      <c r="H2" s="65"/>
      <c r="I2" s="35"/>
      <c r="J2" s="65" t="s">
        <v>62</v>
      </c>
      <c r="K2" s="65"/>
      <c r="L2" s="65"/>
      <c r="M2" s="35"/>
      <c r="N2" s="66"/>
      <c r="O2" s="24"/>
    </row>
    <row r="3" spans="1:15" ht="15">
      <c r="A3" s="25" t="s">
        <v>0</v>
      </c>
      <c r="B3" s="26" t="s">
        <v>1</v>
      </c>
      <c r="C3" s="26" t="s">
        <v>2</v>
      </c>
      <c r="D3" s="26">
        <v>1</v>
      </c>
      <c r="E3" s="26">
        <v>2</v>
      </c>
      <c r="F3" s="26">
        <v>3</v>
      </c>
      <c r="G3" s="26">
        <v>4</v>
      </c>
      <c r="H3" s="26">
        <v>5</v>
      </c>
      <c r="I3" s="26" t="s">
        <v>3</v>
      </c>
      <c r="J3" s="26">
        <v>1</v>
      </c>
      <c r="K3" s="26">
        <v>2</v>
      </c>
      <c r="L3" s="26">
        <v>3</v>
      </c>
      <c r="M3" s="26" t="s">
        <v>3</v>
      </c>
      <c r="N3" s="67" t="s">
        <v>63</v>
      </c>
      <c r="O3" s="28" t="s">
        <v>64</v>
      </c>
    </row>
    <row r="4" spans="1:15" ht="15">
      <c r="A4" s="29">
        <v>1</v>
      </c>
      <c r="B4" s="55" t="s">
        <v>65</v>
      </c>
      <c r="C4" s="56" t="s">
        <v>52</v>
      </c>
      <c r="D4" s="57">
        <v>10</v>
      </c>
      <c r="E4" s="57">
        <v>10</v>
      </c>
      <c r="F4" s="57">
        <v>10</v>
      </c>
      <c r="G4" s="57">
        <v>0</v>
      </c>
      <c r="H4" s="57">
        <v>10</v>
      </c>
      <c r="I4" s="58">
        <v>40</v>
      </c>
      <c r="J4" s="57">
        <v>15</v>
      </c>
      <c r="K4" s="57">
        <v>15</v>
      </c>
      <c r="L4" s="57">
        <v>15</v>
      </c>
      <c r="M4" s="59">
        <v>45</v>
      </c>
      <c r="N4" s="68">
        <f aca="true" t="shared" si="0" ref="N4:N57">I4+M4</f>
        <v>85</v>
      </c>
      <c r="O4" s="31" t="s">
        <v>190</v>
      </c>
    </row>
    <row r="5" spans="1:15" ht="15">
      <c r="A5" s="29">
        <v>2</v>
      </c>
      <c r="B5" s="55" t="s">
        <v>66</v>
      </c>
      <c r="C5" s="56" t="s">
        <v>44</v>
      </c>
      <c r="D5" s="57">
        <v>10</v>
      </c>
      <c r="E5" s="57">
        <v>10</v>
      </c>
      <c r="F5" s="57">
        <v>10</v>
      </c>
      <c r="G5" s="57">
        <v>0</v>
      </c>
      <c r="H5" s="57">
        <v>9</v>
      </c>
      <c r="I5" s="58">
        <f>SUM(D5:H5)</f>
        <v>39</v>
      </c>
      <c r="J5" s="57">
        <v>15</v>
      </c>
      <c r="K5" s="57">
        <v>15</v>
      </c>
      <c r="L5" s="57">
        <v>15</v>
      </c>
      <c r="M5" s="59">
        <v>45</v>
      </c>
      <c r="N5" s="68">
        <f t="shared" si="0"/>
        <v>84</v>
      </c>
      <c r="O5" s="31" t="s">
        <v>190</v>
      </c>
    </row>
    <row r="6" spans="1:15" ht="15">
      <c r="A6" s="29">
        <v>3</v>
      </c>
      <c r="B6" s="55" t="s">
        <v>67</v>
      </c>
      <c r="C6" s="56" t="s">
        <v>44</v>
      </c>
      <c r="D6" s="57">
        <v>10</v>
      </c>
      <c r="E6" s="57">
        <v>10</v>
      </c>
      <c r="F6" s="57">
        <v>10</v>
      </c>
      <c r="G6" s="57">
        <v>0</v>
      </c>
      <c r="H6" s="57">
        <v>10</v>
      </c>
      <c r="I6" s="58">
        <v>40</v>
      </c>
      <c r="J6" s="57">
        <v>0</v>
      </c>
      <c r="K6" s="57">
        <v>15</v>
      </c>
      <c r="L6" s="57">
        <v>15</v>
      </c>
      <c r="M6" s="59">
        <v>30</v>
      </c>
      <c r="N6" s="68">
        <f t="shared" si="0"/>
        <v>70</v>
      </c>
      <c r="O6" s="31" t="s">
        <v>191</v>
      </c>
    </row>
    <row r="7" spans="1:15" ht="15">
      <c r="A7" s="29">
        <v>4</v>
      </c>
      <c r="B7" s="55" t="s">
        <v>68</v>
      </c>
      <c r="C7" s="56" t="s">
        <v>44</v>
      </c>
      <c r="D7" s="57">
        <v>10</v>
      </c>
      <c r="E7" s="57">
        <v>10</v>
      </c>
      <c r="F7" s="57">
        <v>10</v>
      </c>
      <c r="G7" s="57">
        <v>0</v>
      </c>
      <c r="H7" s="57">
        <v>10</v>
      </c>
      <c r="I7" s="58">
        <v>40</v>
      </c>
      <c r="J7" s="57">
        <v>0</v>
      </c>
      <c r="K7" s="57">
        <v>15</v>
      </c>
      <c r="L7" s="57">
        <v>15</v>
      </c>
      <c r="M7" s="59">
        <v>30</v>
      </c>
      <c r="N7" s="68">
        <f t="shared" si="0"/>
        <v>70</v>
      </c>
      <c r="O7" s="31" t="s">
        <v>191</v>
      </c>
    </row>
    <row r="8" spans="1:15" ht="15">
      <c r="A8" s="29">
        <v>5</v>
      </c>
      <c r="B8" s="55" t="s">
        <v>69</v>
      </c>
      <c r="C8" s="56" t="s">
        <v>44</v>
      </c>
      <c r="D8" s="57">
        <v>10</v>
      </c>
      <c r="E8" s="57">
        <v>10</v>
      </c>
      <c r="F8" s="57">
        <v>10</v>
      </c>
      <c r="G8" s="57">
        <v>10</v>
      </c>
      <c r="H8" s="57">
        <v>0</v>
      </c>
      <c r="I8" s="58">
        <v>40</v>
      </c>
      <c r="J8" s="57">
        <v>15</v>
      </c>
      <c r="K8" s="57">
        <v>15</v>
      </c>
      <c r="L8" s="57">
        <v>0</v>
      </c>
      <c r="M8" s="59">
        <v>30</v>
      </c>
      <c r="N8" s="68">
        <f t="shared" si="0"/>
        <v>70</v>
      </c>
      <c r="O8" s="31" t="s">
        <v>191</v>
      </c>
    </row>
    <row r="9" spans="1:15" ht="15">
      <c r="A9" s="29">
        <v>6</v>
      </c>
      <c r="B9" s="55" t="s">
        <v>70</v>
      </c>
      <c r="C9" s="56" t="s">
        <v>44</v>
      </c>
      <c r="D9" s="57">
        <v>10</v>
      </c>
      <c r="E9" s="57">
        <v>10</v>
      </c>
      <c r="F9" s="57">
        <v>10</v>
      </c>
      <c r="G9" s="57">
        <v>0</v>
      </c>
      <c r="H9" s="57">
        <v>0</v>
      </c>
      <c r="I9" s="58">
        <v>30</v>
      </c>
      <c r="J9" s="57">
        <v>15</v>
      </c>
      <c r="K9" s="57">
        <v>15</v>
      </c>
      <c r="L9" s="57">
        <v>0</v>
      </c>
      <c r="M9" s="59">
        <v>30</v>
      </c>
      <c r="N9" s="68">
        <f t="shared" si="0"/>
        <v>60</v>
      </c>
      <c r="O9" s="31" t="s">
        <v>192</v>
      </c>
    </row>
    <row r="10" spans="1:15" ht="15">
      <c r="A10" s="29">
        <v>7</v>
      </c>
      <c r="B10" s="55" t="s">
        <v>71</v>
      </c>
      <c r="C10" s="56" t="s">
        <v>72</v>
      </c>
      <c r="D10" s="57">
        <v>0</v>
      </c>
      <c r="E10" s="57">
        <v>10</v>
      </c>
      <c r="F10" s="57">
        <v>10</v>
      </c>
      <c r="G10" s="57">
        <v>0</v>
      </c>
      <c r="H10" s="57">
        <v>10</v>
      </c>
      <c r="I10" s="58">
        <v>30</v>
      </c>
      <c r="J10" s="57">
        <v>15</v>
      </c>
      <c r="K10" s="57">
        <v>15</v>
      </c>
      <c r="L10" s="57">
        <v>0</v>
      </c>
      <c r="M10" s="59">
        <v>30</v>
      </c>
      <c r="N10" s="68">
        <f t="shared" si="0"/>
        <v>60</v>
      </c>
      <c r="O10" s="31" t="s">
        <v>192</v>
      </c>
    </row>
    <row r="11" spans="1:15" ht="15">
      <c r="A11" s="29">
        <v>8</v>
      </c>
      <c r="B11" s="55" t="s">
        <v>73</v>
      </c>
      <c r="C11" s="56" t="s">
        <v>74</v>
      </c>
      <c r="D11" s="57">
        <v>10</v>
      </c>
      <c r="E11" s="57">
        <v>10</v>
      </c>
      <c r="F11" s="57">
        <v>10</v>
      </c>
      <c r="G11" s="57">
        <v>0</v>
      </c>
      <c r="H11" s="57">
        <v>0</v>
      </c>
      <c r="I11" s="58">
        <v>30</v>
      </c>
      <c r="J11" s="57">
        <v>15</v>
      </c>
      <c r="K11" s="57">
        <v>15</v>
      </c>
      <c r="L11" s="57">
        <v>0</v>
      </c>
      <c r="M11" s="59">
        <v>30</v>
      </c>
      <c r="N11" s="68">
        <f t="shared" si="0"/>
        <v>60</v>
      </c>
      <c r="O11" s="31" t="s">
        <v>192</v>
      </c>
    </row>
    <row r="12" spans="1:15" ht="15">
      <c r="A12" s="29">
        <v>9</v>
      </c>
      <c r="B12" s="55" t="s">
        <v>75</v>
      </c>
      <c r="C12" s="56" t="s">
        <v>76</v>
      </c>
      <c r="D12" s="57">
        <v>10</v>
      </c>
      <c r="E12" s="57">
        <v>10</v>
      </c>
      <c r="F12" s="57">
        <v>10</v>
      </c>
      <c r="G12" s="57">
        <v>0</v>
      </c>
      <c r="H12" s="57">
        <v>0</v>
      </c>
      <c r="I12" s="58">
        <v>30</v>
      </c>
      <c r="J12" s="57">
        <v>15</v>
      </c>
      <c r="K12" s="57">
        <v>15</v>
      </c>
      <c r="L12" s="57">
        <v>0</v>
      </c>
      <c r="M12" s="59">
        <v>30</v>
      </c>
      <c r="N12" s="68">
        <f t="shared" si="0"/>
        <v>60</v>
      </c>
      <c r="O12" s="31" t="s">
        <v>192</v>
      </c>
    </row>
    <row r="13" spans="1:15" ht="15">
      <c r="A13" s="29">
        <v>10</v>
      </c>
      <c r="B13" s="55" t="s">
        <v>77</v>
      </c>
      <c r="C13" s="56" t="s">
        <v>74</v>
      </c>
      <c r="D13" s="57">
        <v>10</v>
      </c>
      <c r="E13" s="57">
        <v>10</v>
      </c>
      <c r="F13" s="57">
        <v>10</v>
      </c>
      <c r="G13" s="57">
        <v>0</v>
      </c>
      <c r="H13" s="57">
        <v>0</v>
      </c>
      <c r="I13" s="58">
        <v>30</v>
      </c>
      <c r="J13" s="57">
        <v>0</v>
      </c>
      <c r="K13" s="57">
        <v>14</v>
      </c>
      <c r="L13" s="57">
        <v>15</v>
      </c>
      <c r="M13" s="59">
        <v>29</v>
      </c>
      <c r="N13" s="68">
        <f t="shared" si="0"/>
        <v>59</v>
      </c>
      <c r="O13" s="31" t="s">
        <v>192</v>
      </c>
    </row>
    <row r="14" spans="1:15" ht="15">
      <c r="A14" s="29">
        <v>11</v>
      </c>
      <c r="B14" s="55" t="s">
        <v>78</v>
      </c>
      <c r="C14" s="56" t="s">
        <v>44</v>
      </c>
      <c r="D14" s="57">
        <v>10</v>
      </c>
      <c r="E14" s="57">
        <v>10</v>
      </c>
      <c r="F14" s="57">
        <v>10</v>
      </c>
      <c r="G14" s="57">
        <v>0</v>
      </c>
      <c r="H14" s="57">
        <v>0</v>
      </c>
      <c r="I14" s="58">
        <v>30</v>
      </c>
      <c r="J14" s="57">
        <v>0</v>
      </c>
      <c r="K14" s="57">
        <v>15</v>
      </c>
      <c r="L14" s="57">
        <v>12</v>
      </c>
      <c r="M14" s="59">
        <v>27</v>
      </c>
      <c r="N14" s="68">
        <f t="shared" si="0"/>
        <v>57</v>
      </c>
      <c r="O14" s="31" t="s">
        <v>192</v>
      </c>
    </row>
    <row r="15" spans="1:15" ht="15">
      <c r="A15" s="29">
        <v>12</v>
      </c>
      <c r="B15" s="55" t="s">
        <v>79</v>
      </c>
      <c r="C15" s="56" t="s">
        <v>74</v>
      </c>
      <c r="D15" s="57">
        <v>10</v>
      </c>
      <c r="E15" s="57">
        <v>10</v>
      </c>
      <c r="F15" s="57">
        <v>10</v>
      </c>
      <c r="G15" s="57">
        <v>0</v>
      </c>
      <c r="H15" s="57">
        <v>10</v>
      </c>
      <c r="I15" s="58">
        <v>40</v>
      </c>
      <c r="J15" s="57">
        <v>15</v>
      </c>
      <c r="K15" s="57">
        <v>0</v>
      </c>
      <c r="L15" s="57">
        <v>0</v>
      </c>
      <c r="M15" s="59">
        <v>15</v>
      </c>
      <c r="N15" s="68">
        <f t="shared" si="0"/>
        <v>55</v>
      </c>
      <c r="O15" s="31" t="s">
        <v>192</v>
      </c>
    </row>
    <row r="16" spans="1:15" ht="15" customHeight="1">
      <c r="A16" s="29">
        <v>13</v>
      </c>
      <c r="B16" s="55" t="s">
        <v>80</v>
      </c>
      <c r="C16" s="56" t="s">
        <v>44</v>
      </c>
      <c r="D16" s="57">
        <v>10</v>
      </c>
      <c r="E16" s="57">
        <v>10</v>
      </c>
      <c r="F16" s="57">
        <v>10</v>
      </c>
      <c r="G16" s="57">
        <v>0</v>
      </c>
      <c r="H16" s="57">
        <v>10</v>
      </c>
      <c r="I16" s="58">
        <v>40</v>
      </c>
      <c r="J16" s="57">
        <v>0</v>
      </c>
      <c r="K16" s="57">
        <v>0</v>
      </c>
      <c r="L16" s="57">
        <v>15</v>
      </c>
      <c r="M16" s="59">
        <v>15</v>
      </c>
      <c r="N16" s="68">
        <f t="shared" si="0"/>
        <v>55</v>
      </c>
      <c r="O16" s="31" t="s">
        <v>192</v>
      </c>
    </row>
    <row r="17" spans="1:15" ht="15" customHeight="1">
      <c r="A17" s="29">
        <v>14</v>
      </c>
      <c r="B17" s="55" t="s">
        <v>81</v>
      </c>
      <c r="C17" s="56" t="s">
        <v>74</v>
      </c>
      <c r="D17" s="57">
        <v>10</v>
      </c>
      <c r="E17" s="57">
        <v>10</v>
      </c>
      <c r="F17" s="57">
        <v>10</v>
      </c>
      <c r="G17" s="57">
        <v>0</v>
      </c>
      <c r="H17" s="57">
        <v>0</v>
      </c>
      <c r="I17" s="58">
        <v>30</v>
      </c>
      <c r="J17" s="57">
        <v>0</v>
      </c>
      <c r="K17" s="57">
        <v>15</v>
      </c>
      <c r="L17" s="57">
        <v>0</v>
      </c>
      <c r="M17" s="59">
        <v>15</v>
      </c>
      <c r="N17" s="68">
        <f t="shared" si="0"/>
        <v>45</v>
      </c>
      <c r="O17" s="31"/>
    </row>
    <row r="18" spans="1:15" ht="15" customHeight="1">
      <c r="A18" s="29">
        <v>15</v>
      </c>
      <c r="B18" s="55" t="s">
        <v>82</v>
      </c>
      <c r="C18" s="56" t="s">
        <v>44</v>
      </c>
      <c r="D18" s="57">
        <v>10</v>
      </c>
      <c r="E18" s="57">
        <v>10</v>
      </c>
      <c r="F18" s="57">
        <v>0</v>
      </c>
      <c r="G18" s="57">
        <v>0</v>
      </c>
      <c r="H18" s="57">
        <v>10</v>
      </c>
      <c r="I18" s="58">
        <v>30</v>
      </c>
      <c r="J18" s="57">
        <v>0</v>
      </c>
      <c r="K18" s="57">
        <v>15</v>
      </c>
      <c r="L18" s="57">
        <v>0</v>
      </c>
      <c r="M18" s="59">
        <v>15</v>
      </c>
      <c r="N18" s="68">
        <f t="shared" si="0"/>
        <v>45</v>
      </c>
      <c r="O18" s="31"/>
    </row>
    <row r="19" spans="1:15" ht="15" customHeight="1">
      <c r="A19" s="29">
        <v>16</v>
      </c>
      <c r="B19" s="55" t="s">
        <v>83</v>
      </c>
      <c r="C19" s="56" t="s">
        <v>44</v>
      </c>
      <c r="D19" s="57">
        <v>10</v>
      </c>
      <c r="E19" s="57">
        <v>10</v>
      </c>
      <c r="F19" s="57">
        <v>10</v>
      </c>
      <c r="G19" s="57">
        <v>0</v>
      </c>
      <c r="H19" s="57">
        <v>0</v>
      </c>
      <c r="I19" s="58">
        <v>30</v>
      </c>
      <c r="J19" s="57">
        <v>0</v>
      </c>
      <c r="K19" s="57">
        <v>15</v>
      </c>
      <c r="L19" s="57">
        <v>0</v>
      </c>
      <c r="M19" s="59">
        <v>15</v>
      </c>
      <c r="N19" s="68">
        <f t="shared" si="0"/>
        <v>45</v>
      </c>
      <c r="O19" s="31"/>
    </row>
    <row r="20" spans="1:15" ht="15" customHeight="1">
      <c r="A20" s="29">
        <v>17</v>
      </c>
      <c r="B20" s="55" t="s">
        <v>84</v>
      </c>
      <c r="C20" s="56" t="s">
        <v>74</v>
      </c>
      <c r="D20" s="57">
        <v>10</v>
      </c>
      <c r="E20" s="57">
        <v>10</v>
      </c>
      <c r="F20" s="57">
        <v>10</v>
      </c>
      <c r="G20" s="57">
        <v>0</v>
      </c>
      <c r="H20" s="57">
        <v>0</v>
      </c>
      <c r="I20" s="58">
        <v>30</v>
      </c>
      <c r="J20" s="57">
        <v>15</v>
      </c>
      <c r="K20" s="57">
        <v>0</v>
      </c>
      <c r="L20" s="57">
        <v>0</v>
      </c>
      <c r="M20" s="59">
        <v>15</v>
      </c>
      <c r="N20" s="68">
        <f t="shared" si="0"/>
        <v>45</v>
      </c>
      <c r="O20" s="31"/>
    </row>
    <row r="21" spans="1:15" ht="15" customHeight="1">
      <c r="A21" s="29">
        <v>18</v>
      </c>
      <c r="B21" s="55" t="s">
        <v>85</v>
      </c>
      <c r="C21" s="56" t="s">
        <v>74</v>
      </c>
      <c r="D21" s="57">
        <v>10</v>
      </c>
      <c r="E21" s="57">
        <v>0</v>
      </c>
      <c r="F21" s="57">
        <v>10</v>
      </c>
      <c r="G21" s="57">
        <v>10</v>
      </c>
      <c r="H21" s="57">
        <v>10</v>
      </c>
      <c r="I21" s="58">
        <v>40</v>
      </c>
      <c r="J21" s="57">
        <v>0</v>
      </c>
      <c r="K21" s="57">
        <v>0</v>
      </c>
      <c r="L21" s="57">
        <v>0</v>
      </c>
      <c r="M21" s="59">
        <v>0</v>
      </c>
      <c r="N21" s="68">
        <f t="shared" si="0"/>
        <v>40</v>
      </c>
      <c r="O21" s="31"/>
    </row>
    <row r="22" spans="1:15" ht="15" customHeight="1">
      <c r="A22" s="29">
        <v>19</v>
      </c>
      <c r="B22" s="55" t="s">
        <v>86</v>
      </c>
      <c r="C22" s="56" t="s">
        <v>74</v>
      </c>
      <c r="D22" s="57">
        <v>9</v>
      </c>
      <c r="E22" s="57">
        <v>10</v>
      </c>
      <c r="F22" s="57">
        <v>10</v>
      </c>
      <c r="G22" s="57">
        <v>0</v>
      </c>
      <c r="H22" s="57">
        <v>10</v>
      </c>
      <c r="I22" s="58">
        <v>39</v>
      </c>
      <c r="J22" s="57">
        <v>0</v>
      </c>
      <c r="K22" s="57">
        <v>0</v>
      </c>
      <c r="L22" s="57">
        <v>0</v>
      </c>
      <c r="M22" s="59">
        <v>0</v>
      </c>
      <c r="N22" s="68">
        <f t="shared" si="0"/>
        <v>39</v>
      </c>
      <c r="O22" s="31"/>
    </row>
    <row r="23" spans="1:15" ht="15" customHeight="1">
      <c r="A23" s="29">
        <v>20</v>
      </c>
      <c r="B23" s="55" t="s">
        <v>87</v>
      </c>
      <c r="C23" s="56" t="s">
        <v>74</v>
      </c>
      <c r="D23" s="57">
        <v>10</v>
      </c>
      <c r="E23" s="57">
        <v>10</v>
      </c>
      <c r="F23" s="57">
        <v>0</v>
      </c>
      <c r="G23" s="57">
        <v>0</v>
      </c>
      <c r="H23" s="57">
        <v>10</v>
      </c>
      <c r="I23" s="58">
        <v>30</v>
      </c>
      <c r="J23" s="57">
        <v>0</v>
      </c>
      <c r="K23" s="57">
        <v>0</v>
      </c>
      <c r="L23" s="57">
        <v>0</v>
      </c>
      <c r="M23" s="59">
        <v>0</v>
      </c>
      <c r="N23" s="68">
        <f t="shared" si="0"/>
        <v>30</v>
      </c>
      <c r="O23" s="31"/>
    </row>
    <row r="24" spans="1:15" ht="15" customHeight="1">
      <c r="A24" s="29">
        <v>21</v>
      </c>
      <c r="B24" s="55" t="s">
        <v>88</v>
      </c>
      <c r="C24" s="56" t="s">
        <v>72</v>
      </c>
      <c r="D24" s="57">
        <v>10</v>
      </c>
      <c r="E24" s="57">
        <v>10</v>
      </c>
      <c r="F24" s="57">
        <v>10</v>
      </c>
      <c r="G24" s="57">
        <v>0</v>
      </c>
      <c r="H24" s="57">
        <v>0</v>
      </c>
      <c r="I24" s="58">
        <v>30</v>
      </c>
      <c r="J24" s="57">
        <v>0</v>
      </c>
      <c r="K24" s="57">
        <v>0</v>
      </c>
      <c r="L24" s="57">
        <v>0</v>
      </c>
      <c r="M24" s="59">
        <v>0</v>
      </c>
      <c r="N24" s="68">
        <f t="shared" si="0"/>
        <v>30</v>
      </c>
      <c r="O24" s="31"/>
    </row>
    <row r="25" spans="1:15" ht="15" customHeight="1">
      <c r="A25" s="29">
        <v>22</v>
      </c>
      <c r="B25" s="55" t="s">
        <v>89</v>
      </c>
      <c r="C25" s="56" t="s">
        <v>90</v>
      </c>
      <c r="D25" s="57">
        <v>10</v>
      </c>
      <c r="E25" s="57">
        <v>10</v>
      </c>
      <c r="F25" s="57">
        <v>10</v>
      </c>
      <c r="G25" s="57">
        <v>0</v>
      </c>
      <c r="H25" s="57">
        <v>0</v>
      </c>
      <c r="I25" s="58">
        <v>30</v>
      </c>
      <c r="J25" s="57">
        <v>0</v>
      </c>
      <c r="K25" s="57">
        <v>0</v>
      </c>
      <c r="L25" s="57">
        <v>0</v>
      </c>
      <c r="M25" s="59">
        <v>0</v>
      </c>
      <c r="N25" s="68">
        <f t="shared" si="0"/>
        <v>30</v>
      </c>
      <c r="O25" s="31"/>
    </row>
    <row r="26" spans="1:15" ht="15" customHeight="1">
      <c r="A26" s="29">
        <v>23</v>
      </c>
      <c r="B26" s="55" t="s">
        <v>91</v>
      </c>
      <c r="C26" s="56" t="s">
        <v>74</v>
      </c>
      <c r="D26" s="57">
        <v>10</v>
      </c>
      <c r="E26" s="57">
        <v>10</v>
      </c>
      <c r="F26" s="57">
        <v>0</v>
      </c>
      <c r="G26" s="57">
        <v>0</v>
      </c>
      <c r="H26" s="57">
        <v>0</v>
      </c>
      <c r="I26" s="58">
        <v>20</v>
      </c>
      <c r="J26" s="57">
        <v>0</v>
      </c>
      <c r="K26" s="57">
        <v>0</v>
      </c>
      <c r="L26" s="57">
        <v>0</v>
      </c>
      <c r="M26" s="59">
        <v>0</v>
      </c>
      <c r="N26" s="68">
        <f t="shared" si="0"/>
        <v>20</v>
      </c>
      <c r="O26" s="31"/>
    </row>
    <row r="27" spans="1:15" ht="15" customHeight="1">
      <c r="A27" s="29">
        <v>24</v>
      </c>
      <c r="B27" s="55" t="s">
        <v>92</v>
      </c>
      <c r="C27" s="56" t="s">
        <v>44</v>
      </c>
      <c r="D27" s="57">
        <v>10</v>
      </c>
      <c r="E27" s="57">
        <v>10</v>
      </c>
      <c r="F27" s="57">
        <v>0</v>
      </c>
      <c r="G27" s="57">
        <v>0</v>
      </c>
      <c r="H27" s="57">
        <v>0</v>
      </c>
      <c r="I27" s="58">
        <v>20</v>
      </c>
      <c r="J27" s="57">
        <v>0</v>
      </c>
      <c r="K27" s="57">
        <v>0</v>
      </c>
      <c r="L27" s="57">
        <v>0</v>
      </c>
      <c r="M27" s="59">
        <v>0</v>
      </c>
      <c r="N27" s="68">
        <f t="shared" si="0"/>
        <v>20</v>
      </c>
      <c r="O27" s="31"/>
    </row>
    <row r="28" spans="1:15" ht="15" customHeight="1">
      <c r="A28" s="29">
        <v>25</v>
      </c>
      <c r="B28" s="55" t="s">
        <v>93</v>
      </c>
      <c r="C28" s="56" t="s">
        <v>74</v>
      </c>
      <c r="D28" s="57">
        <v>0</v>
      </c>
      <c r="E28" s="57">
        <v>10</v>
      </c>
      <c r="F28" s="57">
        <v>10</v>
      </c>
      <c r="G28" s="57">
        <v>0</v>
      </c>
      <c r="H28" s="57">
        <v>0</v>
      </c>
      <c r="I28" s="58">
        <v>20</v>
      </c>
      <c r="J28" s="57">
        <v>0</v>
      </c>
      <c r="K28" s="57">
        <v>0</v>
      </c>
      <c r="L28" s="57">
        <v>0</v>
      </c>
      <c r="M28" s="59">
        <v>0</v>
      </c>
      <c r="N28" s="68">
        <f t="shared" si="0"/>
        <v>20</v>
      </c>
      <c r="O28" s="31"/>
    </row>
    <row r="29" spans="1:15" ht="15" customHeight="1">
      <c r="A29" s="29">
        <v>26</v>
      </c>
      <c r="B29" s="55" t="s">
        <v>94</v>
      </c>
      <c r="C29" s="56" t="s">
        <v>46</v>
      </c>
      <c r="D29" s="57">
        <v>10</v>
      </c>
      <c r="E29" s="57">
        <v>0</v>
      </c>
      <c r="F29" s="57">
        <v>10</v>
      </c>
      <c r="G29" s="57">
        <v>0</v>
      </c>
      <c r="H29" s="57">
        <v>0</v>
      </c>
      <c r="I29" s="58">
        <v>20</v>
      </c>
      <c r="J29" s="57">
        <v>0</v>
      </c>
      <c r="K29" s="57">
        <v>0</v>
      </c>
      <c r="L29" s="57">
        <v>0</v>
      </c>
      <c r="M29" s="59">
        <v>0</v>
      </c>
      <c r="N29" s="68">
        <f t="shared" si="0"/>
        <v>20</v>
      </c>
      <c r="O29" s="31"/>
    </row>
    <row r="30" spans="1:15" ht="15" customHeight="1">
      <c r="A30" s="29">
        <v>28</v>
      </c>
      <c r="B30" s="55" t="s">
        <v>95</v>
      </c>
      <c r="C30" s="56" t="s">
        <v>44</v>
      </c>
      <c r="D30" s="57">
        <v>0</v>
      </c>
      <c r="E30" s="57">
        <v>10</v>
      </c>
      <c r="F30" s="57">
        <v>10</v>
      </c>
      <c r="G30" s="57">
        <v>0</v>
      </c>
      <c r="H30" s="57">
        <v>0</v>
      </c>
      <c r="I30" s="58">
        <v>20</v>
      </c>
      <c r="J30" s="57">
        <v>0</v>
      </c>
      <c r="K30" s="57">
        <v>0</v>
      </c>
      <c r="L30" s="57">
        <v>0</v>
      </c>
      <c r="M30" s="59">
        <v>0</v>
      </c>
      <c r="N30" s="68">
        <f t="shared" si="0"/>
        <v>20</v>
      </c>
      <c r="O30" s="31"/>
    </row>
    <row r="31" spans="1:15" ht="15" customHeight="1">
      <c r="A31" s="29">
        <v>29</v>
      </c>
      <c r="B31" s="55" t="s">
        <v>96</v>
      </c>
      <c r="C31" s="56" t="s">
        <v>74</v>
      </c>
      <c r="D31" s="57">
        <v>0</v>
      </c>
      <c r="E31" s="57">
        <v>10</v>
      </c>
      <c r="F31" s="57">
        <v>0</v>
      </c>
      <c r="G31" s="57">
        <v>0</v>
      </c>
      <c r="H31" s="57">
        <v>10</v>
      </c>
      <c r="I31" s="58">
        <v>20</v>
      </c>
      <c r="J31" s="57">
        <v>0</v>
      </c>
      <c r="K31" s="57">
        <v>0</v>
      </c>
      <c r="L31" s="57">
        <v>0</v>
      </c>
      <c r="M31" s="59">
        <v>0</v>
      </c>
      <c r="N31" s="68">
        <f t="shared" si="0"/>
        <v>20</v>
      </c>
      <c r="O31" s="31"/>
    </row>
    <row r="32" spans="1:15" ht="15" customHeight="1">
      <c r="A32" s="29">
        <v>30</v>
      </c>
      <c r="B32" s="55" t="s">
        <v>97</v>
      </c>
      <c r="C32" s="56" t="s">
        <v>74</v>
      </c>
      <c r="D32" s="57">
        <v>0</v>
      </c>
      <c r="E32" s="57">
        <v>0</v>
      </c>
      <c r="F32" s="57">
        <v>10</v>
      </c>
      <c r="G32" s="57">
        <v>0</v>
      </c>
      <c r="H32" s="57">
        <v>10</v>
      </c>
      <c r="I32" s="58">
        <v>20</v>
      </c>
      <c r="J32" s="57">
        <v>0</v>
      </c>
      <c r="K32" s="57">
        <v>0</v>
      </c>
      <c r="L32" s="57">
        <v>0</v>
      </c>
      <c r="M32" s="59">
        <v>0</v>
      </c>
      <c r="N32" s="68">
        <f t="shared" si="0"/>
        <v>20</v>
      </c>
      <c r="O32" s="31"/>
    </row>
    <row r="33" spans="1:15" ht="15" customHeight="1">
      <c r="A33" s="29">
        <v>31</v>
      </c>
      <c r="B33" s="55" t="s">
        <v>98</v>
      </c>
      <c r="C33" s="56" t="s">
        <v>44</v>
      </c>
      <c r="D33" s="57">
        <v>10</v>
      </c>
      <c r="E33" s="57">
        <v>0</v>
      </c>
      <c r="F33" s="57">
        <v>10</v>
      </c>
      <c r="G33" s="57">
        <v>0</v>
      </c>
      <c r="H33" s="57">
        <v>0</v>
      </c>
      <c r="I33" s="58">
        <v>20</v>
      </c>
      <c r="J33" s="57">
        <v>0</v>
      </c>
      <c r="K33" s="57">
        <v>0</v>
      </c>
      <c r="L33" s="57">
        <v>0</v>
      </c>
      <c r="M33" s="59">
        <v>0</v>
      </c>
      <c r="N33" s="68">
        <f t="shared" si="0"/>
        <v>20</v>
      </c>
      <c r="O33" s="31"/>
    </row>
    <row r="34" spans="1:15" ht="15" customHeight="1">
      <c r="A34" s="29">
        <v>32</v>
      </c>
      <c r="B34" s="55" t="s">
        <v>99</v>
      </c>
      <c r="C34" s="56" t="s">
        <v>74</v>
      </c>
      <c r="D34" s="57">
        <v>10</v>
      </c>
      <c r="E34" s="57">
        <v>10</v>
      </c>
      <c r="F34" s="57">
        <v>0</v>
      </c>
      <c r="G34" s="57">
        <v>0</v>
      </c>
      <c r="H34" s="57">
        <v>0</v>
      </c>
      <c r="I34" s="58">
        <v>20</v>
      </c>
      <c r="J34" s="57">
        <v>0</v>
      </c>
      <c r="K34" s="57">
        <v>0</v>
      </c>
      <c r="L34" s="57">
        <v>0</v>
      </c>
      <c r="M34" s="59">
        <v>0</v>
      </c>
      <c r="N34" s="68">
        <f t="shared" si="0"/>
        <v>20</v>
      </c>
      <c r="O34" s="31"/>
    </row>
    <row r="35" spans="1:15" ht="15" customHeight="1">
      <c r="A35" s="29">
        <v>33</v>
      </c>
      <c r="B35" s="55" t="s">
        <v>100</v>
      </c>
      <c r="C35" s="56" t="s">
        <v>44</v>
      </c>
      <c r="D35" s="57">
        <v>0</v>
      </c>
      <c r="E35" s="57">
        <v>0</v>
      </c>
      <c r="F35" s="57">
        <v>10</v>
      </c>
      <c r="G35" s="57">
        <v>0</v>
      </c>
      <c r="H35" s="57">
        <v>10</v>
      </c>
      <c r="I35" s="58">
        <v>20</v>
      </c>
      <c r="J35" s="57">
        <v>0</v>
      </c>
      <c r="K35" s="57">
        <v>0</v>
      </c>
      <c r="L35" s="57">
        <v>0</v>
      </c>
      <c r="M35" s="59">
        <v>0</v>
      </c>
      <c r="N35" s="68">
        <f t="shared" si="0"/>
        <v>20</v>
      </c>
      <c r="O35" s="31"/>
    </row>
    <row r="36" spans="1:15" ht="15" customHeight="1">
      <c r="A36" s="29">
        <v>34</v>
      </c>
      <c r="B36" s="55" t="s">
        <v>101</v>
      </c>
      <c r="C36" s="56" t="s">
        <v>44</v>
      </c>
      <c r="D36" s="57">
        <v>10</v>
      </c>
      <c r="E36" s="57">
        <v>0</v>
      </c>
      <c r="F36" s="57">
        <v>0</v>
      </c>
      <c r="G36" s="57">
        <v>0</v>
      </c>
      <c r="H36" s="57">
        <v>10</v>
      </c>
      <c r="I36" s="58">
        <v>20</v>
      </c>
      <c r="J36" s="57">
        <v>0</v>
      </c>
      <c r="K36" s="57">
        <v>0</v>
      </c>
      <c r="L36" s="57">
        <v>0</v>
      </c>
      <c r="M36" s="59">
        <v>0</v>
      </c>
      <c r="N36" s="68">
        <f t="shared" si="0"/>
        <v>20</v>
      </c>
      <c r="O36" s="31"/>
    </row>
    <row r="37" spans="1:15" ht="15" customHeight="1">
      <c r="A37" s="29">
        <v>35</v>
      </c>
      <c r="B37" s="55" t="s">
        <v>102</v>
      </c>
      <c r="C37" s="56" t="s">
        <v>44</v>
      </c>
      <c r="D37" s="57">
        <v>0</v>
      </c>
      <c r="E37" s="57">
        <v>10</v>
      </c>
      <c r="F37" s="57">
        <v>0</v>
      </c>
      <c r="G37" s="57">
        <v>0</v>
      </c>
      <c r="H37" s="57">
        <v>10</v>
      </c>
      <c r="I37" s="58">
        <v>20</v>
      </c>
      <c r="J37" s="57">
        <v>0</v>
      </c>
      <c r="K37" s="57">
        <v>0</v>
      </c>
      <c r="L37" s="57">
        <v>0</v>
      </c>
      <c r="M37" s="59">
        <v>0</v>
      </c>
      <c r="N37" s="68">
        <f t="shared" si="0"/>
        <v>20</v>
      </c>
      <c r="O37" s="31"/>
    </row>
    <row r="38" spans="1:15" ht="15" customHeight="1">
      <c r="A38" s="29">
        <v>36</v>
      </c>
      <c r="B38" s="55" t="s">
        <v>103</v>
      </c>
      <c r="C38" s="56" t="s">
        <v>74</v>
      </c>
      <c r="D38" s="57">
        <v>0</v>
      </c>
      <c r="E38" s="57">
        <v>0</v>
      </c>
      <c r="F38" s="57">
        <v>10</v>
      </c>
      <c r="G38" s="57">
        <v>0</v>
      </c>
      <c r="H38" s="57">
        <v>10</v>
      </c>
      <c r="I38" s="58">
        <v>20</v>
      </c>
      <c r="J38" s="57">
        <v>0</v>
      </c>
      <c r="K38" s="57">
        <v>0</v>
      </c>
      <c r="L38" s="57">
        <v>0</v>
      </c>
      <c r="M38" s="59">
        <v>0</v>
      </c>
      <c r="N38" s="68">
        <f t="shared" si="0"/>
        <v>20</v>
      </c>
      <c r="O38" s="31"/>
    </row>
    <row r="39" spans="1:15" ht="15" customHeight="1">
      <c r="A39" s="29">
        <v>37</v>
      </c>
      <c r="B39" s="55" t="s">
        <v>104</v>
      </c>
      <c r="C39" s="56" t="s">
        <v>44</v>
      </c>
      <c r="D39" s="57">
        <v>10</v>
      </c>
      <c r="E39" s="57">
        <v>0</v>
      </c>
      <c r="F39" s="57">
        <v>10</v>
      </c>
      <c r="G39" s="57">
        <v>0</v>
      </c>
      <c r="H39" s="57">
        <v>0</v>
      </c>
      <c r="I39" s="58">
        <v>20</v>
      </c>
      <c r="J39" s="57">
        <v>0</v>
      </c>
      <c r="K39" s="57">
        <v>0</v>
      </c>
      <c r="L39" s="57">
        <v>0</v>
      </c>
      <c r="M39" s="59">
        <v>0</v>
      </c>
      <c r="N39" s="68">
        <f t="shared" si="0"/>
        <v>20</v>
      </c>
      <c r="O39" s="31"/>
    </row>
    <row r="40" spans="1:15" ht="15" customHeight="1">
      <c r="A40" s="29">
        <v>38</v>
      </c>
      <c r="B40" s="55" t="s">
        <v>105</v>
      </c>
      <c r="C40" s="56" t="s">
        <v>74</v>
      </c>
      <c r="D40" s="57">
        <v>0</v>
      </c>
      <c r="E40" s="57">
        <v>0</v>
      </c>
      <c r="F40" s="57">
        <v>10</v>
      </c>
      <c r="G40" s="57">
        <v>10</v>
      </c>
      <c r="H40" s="57">
        <v>0</v>
      </c>
      <c r="I40" s="58">
        <v>20</v>
      </c>
      <c r="J40" s="57">
        <v>0</v>
      </c>
      <c r="K40" s="57">
        <v>0</v>
      </c>
      <c r="L40" s="57">
        <v>0</v>
      </c>
      <c r="M40" s="59">
        <v>0</v>
      </c>
      <c r="N40" s="68">
        <f t="shared" si="0"/>
        <v>20</v>
      </c>
      <c r="O40" s="31"/>
    </row>
    <row r="41" spans="1:15" ht="15" customHeight="1">
      <c r="A41" s="29">
        <v>39</v>
      </c>
      <c r="B41" s="55" t="s">
        <v>106</v>
      </c>
      <c r="C41" s="56" t="s">
        <v>74</v>
      </c>
      <c r="D41" s="57">
        <v>10</v>
      </c>
      <c r="E41" s="57">
        <v>0</v>
      </c>
      <c r="F41" s="57">
        <v>10</v>
      </c>
      <c r="G41" s="57">
        <v>0</v>
      </c>
      <c r="H41" s="57">
        <v>0</v>
      </c>
      <c r="I41" s="58">
        <v>20</v>
      </c>
      <c r="J41" s="57">
        <v>0</v>
      </c>
      <c r="K41" s="57">
        <v>0</v>
      </c>
      <c r="L41" s="57">
        <v>0</v>
      </c>
      <c r="M41" s="59">
        <v>0</v>
      </c>
      <c r="N41" s="68">
        <f t="shared" si="0"/>
        <v>20</v>
      </c>
      <c r="O41" s="31"/>
    </row>
    <row r="42" spans="1:15" ht="15" customHeight="1">
      <c r="A42" s="29">
        <v>40</v>
      </c>
      <c r="B42" s="55" t="s">
        <v>107</v>
      </c>
      <c r="C42" s="56" t="s">
        <v>74</v>
      </c>
      <c r="D42" s="57">
        <v>0</v>
      </c>
      <c r="E42" s="57">
        <v>0</v>
      </c>
      <c r="F42" s="57">
        <v>0</v>
      </c>
      <c r="G42" s="57">
        <v>0</v>
      </c>
      <c r="H42" s="57">
        <v>10</v>
      </c>
      <c r="I42" s="58">
        <v>10</v>
      </c>
      <c r="J42" s="57">
        <v>0</v>
      </c>
      <c r="K42" s="57">
        <v>0</v>
      </c>
      <c r="L42" s="57">
        <v>0</v>
      </c>
      <c r="M42" s="59">
        <v>0</v>
      </c>
      <c r="N42" s="68">
        <f t="shared" si="0"/>
        <v>10</v>
      </c>
      <c r="O42" s="31"/>
    </row>
    <row r="43" spans="1:15" ht="15" customHeight="1">
      <c r="A43" s="29">
        <v>41</v>
      </c>
      <c r="B43" s="55" t="s">
        <v>108</v>
      </c>
      <c r="C43" s="56" t="s">
        <v>44</v>
      </c>
      <c r="D43" s="57">
        <v>0</v>
      </c>
      <c r="E43" s="57">
        <v>0</v>
      </c>
      <c r="F43" s="57">
        <v>10</v>
      </c>
      <c r="G43" s="57">
        <v>0</v>
      </c>
      <c r="H43" s="57">
        <v>0</v>
      </c>
      <c r="I43" s="58">
        <v>10</v>
      </c>
      <c r="J43" s="57">
        <v>0</v>
      </c>
      <c r="K43" s="57">
        <v>0</v>
      </c>
      <c r="L43" s="57">
        <v>0</v>
      </c>
      <c r="M43" s="59">
        <v>0</v>
      </c>
      <c r="N43" s="68">
        <f t="shared" si="0"/>
        <v>10</v>
      </c>
      <c r="O43" s="31"/>
    </row>
    <row r="44" spans="1:15" ht="15" customHeight="1">
      <c r="A44" s="29">
        <v>42</v>
      </c>
      <c r="B44" s="55" t="s">
        <v>109</v>
      </c>
      <c r="C44" s="56" t="s">
        <v>74</v>
      </c>
      <c r="D44" s="57">
        <v>0</v>
      </c>
      <c r="E44" s="57">
        <v>10</v>
      </c>
      <c r="F44" s="57">
        <v>0</v>
      </c>
      <c r="G44" s="57">
        <v>0</v>
      </c>
      <c r="H44" s="57">
        <v>0</v>
      </c>
      <c r="I44" s="58">
        <v>10</v>
      </c>
      <c r="J44" s="57">
        <v>0</v>
      </c>
      <c r="K44" s="57">
        <v>0</v>
      </c>
      <c r="L44" s="57">
        <v>0</v>
      </c>
      <c r="M44" s="59">
        <v>0</v>
      </c>
      <c r="N44" s="68">
        <f t="shared" si="0"/>
        <v>10</v>
      </c>
      <c r="O44" s="60"/>
    </row>
    <row r="45" spans="1:15" ht="15" customHeight="1">
      <c r="A45" s="29">
        <v>43</v>
      </c>
      <c r="B45" s="55" t="s">
        <v>110</v>
      </c>
      <c r="C45" s="56" t="s">
        <v>74</v>
      </c>
      <c r="D45" s="57">
        <v>0</v>
      </c>
      <c r="E45" s="57">
        <v>0</v>
      </c>
      <c r="F45" s="57">
        <v>10</v>
      </c>
      <c r="G45" s="57">
        <v>0</v>
      </c>
      <c r="H45" s="57">
        <v>0</v>
      </c>
      <c r="I45" s="58">
        <v>10</v>
      </c>
      <c r="J45" s="57">
        <v>0</v>
      </c>
      <c r="K45" s="57">
        <v>0</v>
      </c>
      <c r="L45" s="57">
        <v>0</v>
      </c>
      <c r="M45" s="59">
        <v>0</v>
      </c>
      <c r="N45" s="68">
        <f t="shared" si="0"/>
        <v>10</v>
      </c>
      <c r="O45" s="31"/>
    </row>
    <row r="46" spans="1:15" ht="15" customHeight="1">
      <c r="A46" s="29">
        <v>44</v>
      </c>
      <c r="B46" s="55" t="s">
        <v>111</v>
      </c>
      <c r="C46" s="56" t="s">
        <v>112</v>
      </c>
      <c r="D46" s="57">
        <v>0</v>
      </c>
      <c r="E46" s="57">
        <v>10</v>
      </c>
      <c r="F46" s="57">
        <v>0</v>
      </c>
      <c r="G46" s="57">
        <v>0</v>
      </c>
      <c r="H46" s="57">
        <v>0</v>
      </c>
      <c r="I46" s="58">
        <v>10</v>
      </c>
      <c r="J46" s="57">
        <v>0</v>
      </c>
      <c r="K46" s="57">
        <v>0</v>
      </c>
      <c r="L46" s="57">
        <v>0</v>
      </c>
      <c r="M46" s="59">
        <v>0</v>
      </c>
      <c r="N46" s="68">
        <f t="shared" si="0"/>
        <v>10</v>
      </c>
      <c r="O46" s="31"/>
    </row>
    <row r="47" spans="1:15" ht="15" customHeight="1">
      <c r="A47" s="29">
        <v>45</v>
      </c>
      <c r="B47" s="55" t="s">
        <v>113</v>
      </c>
      <c r="C47" s="56" t="s">
        <v>74</v>
      </c>
      <c r="D47" s="57">
        <v>0</v>
      </c>
      <c r="E47" s="57">
        <v>10</v>
      </c>
      <c r="F47" s="57">
        <v>0</v>
      </c>
      <c r="G47" s="57">
        <v>0</v>
      </c>
      <c r="H47" s="57">
        <v>0</v>
      </c>
      <c r="I47" s="58">
        <v>10</v>
      </c>
      <c r="J47" s="57">
        <v>0</v>
      </c>
      <c r="K47" s="57">
        <v>0</v>
      </c>
      <c r="L47" s="57">
        <v>0</v>
      </c>
      <c r="M47" s="59">
        <v>0</v>
      </c>
      <c r="N47" s="68">
        <f t="shared" si="0"/>
        <v>10</v>
      </c>
      <c r="O47" s="31"/>
    </row>
    <row r="48" spans="1:15" ht="15" customHeight="1">
      <c r="A48" s="29">
        <v>46</v>
      </c>
      <c r="B48" s="55" t="s">
        <v>114</v>
      </c>
      <c r="C48" s="56" t="s">
        <v>44</v>
      </c>
      <c r="D48" s="57">
        <v>0</v>
      </c>
      <c r="E48" s="57">
        <v>0</v>
      </c>
      <c r="F48" s="57">
        <v>10</v>
      </c>
      <c r="G48" s="57">
        <v>0</v>
      </c>
      <c r="H48" s="57">
        <v>0</v>
      </c>
      <c r="I48" s="58">
        <v>10</v>
      </c>
      <c r="J48" s="57">
        <v>0</v>
      </c>
      <c r="K48" s="57">
        <v>0</v>
      </c>
      <c r="L48" s="57">
        <v>0</v>
      </c>
      <c r="M48" s="59">
        <v>0</v>
      </c>
      <c r="N48" s="68">
        <f t="shared" si="0"/>
        <v>10</v>
      </c>
      <c r="O48" s="31"/>
    </row>
    <row r="49" spans="1:15" ht="15" customHeight="1">
      <c r="A49" s="29">
        <v>47</v>
      </c>
      <c r="B49" s="55" t="s">
        <v>115</v>
      </c>
      <c r="C49" s="56" t="s">
        <v>44</v>
      </c>
      <c r="D49" s="57">
        <v>0</v>
      </c>
      <c r="E49" s="57">
        <v>0</v>
      </c>
      <c r="F49" s="57">
        <v>0</v>
      </c>
      <c r="G49" s="57">
        <v>0</v>
      </c>
      <c r="H49" s="57">
        <v>10</v>
      </c>
      <c r="I49" s="58">
        <v>10</v>
      </c>
      <c r="J49" s="57">
        <v>0</v>
      </c>
      <c r="K49" s="57">
        <v>0</v>
      </c>
      <c r="L49" s="57">
        <v>0</v>
      </c>
      <c r="M49" s="59">
        <v>0</v>
      </c>
      <c r="N49" s="68">
        <f t="shared" si="0"/>
        <v>10</v>
      </c>
      <c r="O49" s="31"/>
    </row>
    <row r="50" spans="1:15" ht="15" customHeight="1">
      <c r="A50" s="29">
        <v>48</v>
      </c>
      <c r="B50" s="55" t="s">
        <v>116</v>
      </c>
      <c r="C50" s="56" t="s">
        <v>112</v>
      </c>
      <c r="D50" s="57">
        <v>0</v>
      </c>
      <c r="E50" s="57">
        <v>0</v>
      </c>
      <c r="F50" s="57">
        <v>10</v>
      </c>
      <c r="G50" s="57">
        <v>0</v>
      </c>
      <c r="H50" s="57">
        <v>0</v>
      </c>
      <c r="I50" s="58">
        <v>10</v>
      </c>
      <c r="J50" s="57">
        <v>0</v>
      </c>
      <c r="K50" s="57">
        <v>0</v>
      </c>
      <c r="L50" s="57">
        <v>0</v>
      </c>
      <c r="M50" s="59">
        <v>0</v>
      </c>
      <c r="N50" s="68">
        <f t="shared" si="0"/>
        <v>10</v>
      </c>
      <c r="O50" s="31"/>
    </row>
    <row r="51" spans="1:15" ht="15" customHeight="1">
      <c r="A51" s="29">
        <v>49</v>
      </c>
      <c r="B51" s="55" t="s">
        <v>117</v>
      </c>
      <c r="C51" s="56" t="s">
        <v>118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8">
        <v>0</v>
      </c>
      <c r="J51" s="57">
        <v>0</v>
      </c>
      <c r="K51" s="57">
        <v>0</v>
      </c>
      <c r="L51" s="57">
        <v>0</v>
      </c>
      <c r="M51" s="59">
        <v>0</v>
      </c>
      <c r="N51" s="68">
        <f t="shared" si="0"/>
        <v>0</v>
      </c>
      <c r="O51" s="31"/>
    </row>
    <row r="52" spans="1:15" ht="15" customHeight="1">
      <c r="A52" s="29">
        <v>50</v>
      </c>
      <c r="B52" s="55" t="s">
        <v>119</v>
      </c>
      <c r="C52" s="56" t="s">
        <v>74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8">
        <v>0</v>
      </c>
      <c r="J52" s="57">
        <v>0</v>
      </c>
      <c r="K52" s="57">
        <v>0</v>
      </c>
      <c r="L52" s="57">
        <v>0</v>
      </c>
      <c r="M52" s="59">
        <v>0</v>
      </c>
      <c r="N52" s="68">
        <f t="shared" si="0"/>
        <v>0</v>
      </c>
      <c r="O52" s="31"/>
    </row>
    <row r="53" spans="1:15" ht="15" customHeight="1">
      <c r="A53" s="29">
        <v>51</v>
      </c>
      <c r="B53" s="55" t="s">
        <v>120</v>
      </c>
      <c r="C53" s="56" t="s">
        <v>74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8">
        <v>0</v>
      </c>
      <c r="J53" s="57">
        <v>0</v>
      </c>
      <c r="K53" s="57">
        <v>0</v>
      </c>
      <c r="L53" s="57">
        <v>0</v>
      </c>
      <c r="M53" s="59">
        <v>0</v>
      </c>
      <c r="N53" s="68">
        <f t="shared" si="0"/>
        <v>0</v>
      </c>
      <c r="O53" s="31"/>
    </row>
    <row r="54" spans="1:15" ht="15" customHeight="1">
      <c r="A54" s="29">
        <v>52</v>
      </c>
      <c r="B54" s="55" t="s">
        <v>121</v>
      </c>
      <c r="C54" s="56" t="s">
        <v>74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8">
        <v>0</v>
      </c>
      <c r="J54" s="57">
        <v>0</v>
      </c>
      <c r="K54" s="57">
        <v>0</v>
      </c>
      <c r="L54" s="57">
        <v>0</v>
      </c>
      <c r="M54" s="59">
        <v>0</v>
      </c>
      <c r="N54" s="68">
        <f t="shared" si="0"/>
        <v>0</v>
      </c>
      <c r="O54" s="31"/>
    </row>
    <row r="55" spans="1:15" ht="15" customHeight="1">
      <c r="A55" s="29">
        <v>53</v>
      </c>
      <c r="B55" s="55" t="s">
        <v>122</v>
      </c>
      <c r="C55" s="56" t="s">
        <v>74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8">
        <v>0</v>
      </c>
      <c r="J55" s="57">
        <v>0</v>
      </c>
      <c r="K55" s="57">
        <v>0</v>
      </c>
      <c r="L55" s="57">
        <v>0</v>
      </c>
      <c r="M55" s="59">
        <v>0</v>
      </c>
      <c r="N55" s="68">
        <f t="shared" si="0"/>
        <v>0</v>
      </c>
      <c r="O55" s="31"/>
    </row>
    <row r="56" spans="1:15" ht="15" customHeight="1">
      <c r="A56" s="29">
        <v>54</v>
      </c>
      <c r="B56" s="55" t="s">
        <v>123</v>
      </c>
      <c r="C56" s="56" t="s">
        <v>44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8">
        <v>0</v>
      </c>
      <c r="J56" s="57">
        <v>0</v>
      </c>
      <c r="K56" s="57">
        <v>0</v>
      </c>
      <c r="L56" s="57">
        <v>0</v>
      </c>
      <c r="M56" s="59">
        <v>0</v>
      </c>
      <c r="N56" s="68">
        <f t="shared" si="0"/>
        <v>0</v>
      </c>
      <c r="O56" s="31"/>
    </row>
    <row r="57" spans="1:15" ht="15.75" thickBot="1">
      <c r="A57" s="30">
        <v>55</v>
      </c>
      <c r="B57" s="61" t="s">
        <v>124</v>
      </c>
      <c r="C57" s="62" t="s">
        <v>125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4">
        <v>0</v>
      </c>
      <c r="J57" s="63">
        <v>0</v>
      </c>
      <c r="K57" s="63">
        <v>0</v>
      </c>
      <c r="L57" s="63">
        <v>0</v>
      </c>
      <c r="M57" s="69">
        <v>0</v>
      </c>
      <c r="N57" s="70">
        <f t="shared" si="0"/>
        <v>0</v>
      </c>
      <c r="O57" s="33"/>
    </row>
    <row r="58" ht="15">
      <c r="A58" s="2"/>
    </row>
  </sheetData>
  <sheetProtection/>
  <mergeCells count="3">
    <mergeCell ref="D2:H2"/>
    <mergeCell ref="J2:L2"/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7.140625" style="7" customWidth="1"/>
    <col min="2" max="2" width="17.57421875" style="0" customWidth="1"/>
    <col min="3" max="3" width="19.8515625" style="0" customWidth="1"/>
    <col min="4" max="9" width="4.7109375" style="0" customWidth="1"/>
    <col min="10" max="10" width="6.8515625" style="0" customWidth="1"/>
    <col min="11" max="11" width="6.8515625" style="14" customWidth="1"/>
  </cols>
  <sheetData>
    <row r="1" spans="1:11" ht="23.25" thickBot="1">
      <c r="A1" s="17" t="s">
        <v>195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.75">
      <c r="A2" s="38"/>
      <c r="B2" s="22"/>
      <c r="C2" s="39"/>
      <c r="D2" s="40" t="s">
        <v>126</v>
      </c>
      <c r="E2" s="23"/>
      <c r="F2" s="23"/>
      <c r="G2" s="23"/>
      <c r="H2" s="23"/>
      <c r="I2" s="41"/>
      <c r="J2" s="42"/>
      <c r="K2" s="24"/>
    </row>
    <row r="3" spans="1:11" ht="15.75" thickBot="1">
      <c r="A3" s="43" t="s">
        <v>0</v>
      </c>
      <c r="B3" s="44" t="s">
        <v>1</v>
      </c>
      <c r="C3" s="45" t="s">
        <v>2</v>
      </c>
      <c r="D3" s="46">
        <v>1</v>
      </c>
      <c r="E3" s="44">
        <v>2</v>
      </c>
      <c r="F3" s="44">
        <v>3</v>
      </c>
      <c r="G3" s="44">
        <v>4</v>
      </c>
      <c r="H3" s="44">
        <v>5</v>
      </c>
      <c r="I3" s="47">
        <v>6</v>
      </c>
      <c r="J3" s="48" t="s">
        <v>3</v>
      </c>
      <c r="K3" s="49" t="s">
        <v>64</v>
      </c>
    </row>
    <row r="4" spans="1:11" ht="15">
      <c r="A4" s="50">
        <v>1</v>
      </c>
      <c r="B4" s="8" t="s">
        <v>127</v>
      </c>
      <c r="C4" s="9" t="s">
        <v>74</v>
      </c>
      <c r="D4" s="8">
        <v>7</v>
      </c>
      <c r="E4" s="8">
        <v>0</v>
      </c>
      <c r="F4" s="8">
        <v>7</v>
      </c>
      <c r="G4" s="8">
        <v>7</v>
      </c>
      <c r="H4" s="8">
        <v>7</v>
      </c>
      <c r="I4" s="8">
        <v>1</v>
      </c>
      <c r="J4" s="37">
        <v>29</v>
      </c>
      <c r="K4" s="51" t="s">
        <v>190</v>
      </c>
    </row>
    <row r="5" spans="1:11" ht="15">
      <c r="A5" s="52">
        <v>2</v>
      </c>
      <c r="B5" s="10" t="s">
        <v>128</v>
      </c>
      <c r="C5" s="11">
        <v>171</v>
      </c>
      <c r="D5" s="10">
        <v>7</v>
      </c>
      <c r="E5" s="10">
        <v>7</v>
      </c>
      <c r="F5" s="10">
        <v>5</v>
      </c>
      <c r="G5" s="10">
        <v>0</v>
      </c>
      <c r="H5" s="10">
        <v>0</v>
      </c>
      <c r="I5" s="10">
        <v>0</v>
      </c>
      <c r="J5" s="37">
        <v>19</v>
      </c>
      <c r="K5" s="31" t="s">
        <v>192</v>
      </c>
    </row>
    <row r="6" spans="1:11" ht="15">
      <c r="A6" s="52">
        <v>3</v>
      </c>
      <c r="B6" s="10" t="s">
        <v>129</v>
      </c>
      <c r="C6" s="11" t="s">
        <v>130</v>
      </c>
      <c r="D6" s="10">
        <v>7</v>
      </c>
      <c r="E6" s="10">
        <v>0</v>
      </c>
      <c r="F6" s="10">
        <v>5</v>
      </c>
      <c r="G6" s="10">
        <v>0</v>
      </c>
      <c r="H6" s="10">
        <v>7</v>
      </c>
      <c r="I6" s="10">
        <v>0</v>
      </c>
      <c r="J6" s="37">
        <v>19</v>
      </c>
      <c r="K6" s="31" t="s">
        <v>192</v>
      </c>
    </row>
    <row r="7" spans="1:11" ht="15">
      <c r="A7" s="52">
        <v>4</v>
      </c>
      <c r="B7" s="10" t="s">
        <v>131</v>
      </c>
      <c r="C7" s="11" t="s">
        <v>74</v>
      </c>
      <c r="D7" s="10">
        <v>7</v>
      </c>
      <c r="E7" s="10">
        <v>0</v>
      </c>
      <c r="F7" s="10">
        <v>4</v>
      </c>
      <c r="G7" s="10">
        <v>0</v>
      </c>
      <c r="H7" s="10">
        <v>7</v>
      </c>
      <c r="I7" s="10">
        <v>0</v>
      </c>
      <c r="J7" s="37">
        <v>18</v>
      </c>
      <c r="K7" s="31" t="s">
        <v>192</v>
      </c>
    </row>
    <row r="8" spans="1:11" ht="15">
      <c r="A8" s="52">
        <v>5</v>
      </c>
      <c r="B8" s="10" t="s">
        <v>132</v>
      </c>
      <c r="C8" s="11" t="s">
        <v>130</v>
      </c>
      <c r="D8" s="10">
        <v>7</v>
      </c>
      <c r="E8" s="10">
        <v>7</v>
      </c>
      <c r="F8" s="10">
        <v>4</v>
      </c>
      <c r="G8" s="10">
        <v>0</v>
      </c>
      <c r="H8" s="10">
        <v>0</v>
      </c>
      <c r="I8" s="10">
        <v>0</v>
      </c>
      <c r="J8" s="37">
        <v>18</v>
      </c>
      <c r="K8" s="31" t="s">
        <v>192</v>
      </c>
    </row>
    <row r="9" spans="1:11" ht="15">
      <c r="A9" s="52">
        <v>6</v>
      </c>
      <c r="B9" s="10" t="s">
        <v>133</v>
      </c>
      <c r="C9" s="11">
        <v>145</v>
      </c>
      <c r="D9" s="10">
        <v>7</v>
      </c>
      <c r="E9" s="10">
        <v>7</v>
      </c>
      <c r="F9" s="10">
        <v>3</v>
      </c>
      <c r="G9" s="10">
        <v>0</v>
      </c>
      <c r="H9" s="10">
        <v>0</v>
      </c>
      <c r="I9" s="10">
        <v>1</v>
      </c>
      <c r="J9" s="37">
        <v>18</v>
      </c>
      <c r="K9" s="31" t="s">
        <v>192</v>
      </c>
    </row>
    <row r="10" spans="1:11" ht="15">
      <c r="A10" s="53">
        <v>7</v>
      </c>
      <c r="B10" s="16" t="s">
        <v>134</v>
      </c>
      <c r="C10" s="11">
        <v>142</v>
      </c>
      <c r="D10" s="10">
        <v>7</v>
      </c>
      <c r="E10" s="10">
        <v>7</v>
      </c>
      <c r="F10" s="10">
        <v>3</v>
      </c>
      <c r="G10" s="10">
        <v>0</v>
      </c>
      <c r="H10" s="10">
        <v>0</v>
      </c>
      <c r="I10" s="10">
        <v>1</v>
      </c>
      <c r="J10" s="37">
        <v>18</v>
      </c>
      <c r="K10" s="31" t="s">
        <v>192</v>
      </c>
    </row>
    <row r="11" spans="1:11" ht="15">
      <c r="A11" s="52">
        <v>8</v>
      </c>
      <c r="B11" s="10" t="s">
        <v>135</v>
      </c>
      <c r="C11" s="11" t="s">
        <v>74</v>
      </c>
      <c r="D11" s="10">
        <v>7</v>
      </c>
      <c r="E11" s="10">
        <v>0</v>
      </c>
      <c r="F11" s="10">
        <v>0</v>
      </c>
      <c r="G11" s="10">
        <v>7</v>
      </c>
      <c r="H11" s="10">
        <v>0</v>
      </c>
      <c r="I11" s="10">
        <v>1</v>
      </c>
      <c r="J11" s="37">
        <v>15</v>
      </c>
      <c r="K11" s="31"/>
    </row>
    <row r="12" spans="1:11" ht="15">
      <c r="A12" s="52">
        <v>9</v>
      </c>
      <c r="B12" s="10" t="s">
        <v>136</v>
      </c>
      <c r="C12" s="11">
        <v>208</v>
      </c>
      <c r="D12" s="10">
        <v>7</v>
      </c>
      <c r="E12" s="10">
        <v>0</v>
      </c>
      <c r="F12" s="10">
        <v>0</v>
      </c>
      <c r="G12" s="10">
        <v>0</v>
      </c>
      <c r="H12" s="10">
        <v>7</v>
      </c>
      <c r="I12" s="10">
        <v>0</v>
      </c>
      <c r="J12" s="37">
        <v>14</v>
      </c>
      <c r="K12" s="31"/>
    </row>
    <row r="13" spans="1:11" ht="15">
      <c r="A13" s="52">
        <v>10</v>
      </c>
      <c r="B13" s="10" t="s">
        <v>137</v>
      </c>
      <c r="C13" s="11">
        <v>548</v>
      </c>
      <c r="D13" s="10">
        <v>7</v>
      </c>
      <c r="E13" s="10">
        <v>0</v>
      </c>
      <c r="F13" s="10">
        <v>7</v>
      </c>
      <c r="G13" s="10">
        <v>0</v>
      </c>
      <c r="H13" s="10">
        <v>0</v>
      </c>
      <c r="I13" s="10">
        <v>0</v>
      </c>
      <c r="J13" s="37">
        <v>14</v>
      </c>
      <c r="K13" s="31"/>
    </row>
    <row r="14" spans="1:11" ht="15">
      <c r="A14" s="52">
        <v>11</v>
      </c>
      <c r="B14" s="10" t="s">
        <v>138</v>
      </c>
      <c r="C14" s="11" t="s">
        <v>74</v>
      </c>
      <c r="D14" s="10">
        <v>2</v>
      </c>
      <c r="E14" s="10">
        <v>0</v>
      </c>
      <c r="F14" s="10">
        <v>4</v>
      </c>
      <c r="G14" s="10">
        <v>0</v>
      </c>
      <c r="H14" s="10">
        <v>7</v>
      </c>
      <c r="I14" s="10">
        <v>0</v>
      </c>
      <c r="J14" s="37">
        <v>13</v>
      </c>
      <c r="K14" s="31"/>
    </row>
    <row r="15" spans="1:11" ht="15">
      <c r="A15" s="52">
        <v>12</v>
      </c>
      <c r="B15" s="10" t="s">
        <v>139</v>
      </c>
      <c r="C15" s="11" t="s">
        <v>130</v>
      </c>
      <c r="D15" s="10">
        <v>7</v>
      </c>
      <c r="E15" s="10">
        <v>0</v>
      </c>
      <c r="F15" s="10">
        <v>0</v>
      </c>
      <c r="G15" s="10">
        <v>0</v>
      </c>
      <c r="H15" s="10">
        <v>6</v>
      </c>
      <c r="I15" s="10">
        <v>0</v>
      </c>
      <c r="J15" s="37">
        <v>13</v>
      </c>
      <c r="K15" s="31"/>
    </row>
    <row r="16" spans="1:11" ht="15">
      <c r="A16" s="52">
        <v>13</v>
      </c>
      <c r="B16" s="10" t="s">
        <v>140</v>
      </c>
      <c r="C16" s="11">
        <v>148</v>
      </c>
      <c r="D16" s="10">
        <v>7</v>
      </c>
      <c r="E16" s="10">
        <v>0</v>
      </c>
      <c r="F16" s="10">
        <v>3</v>
      </c>
      <c r="G16" s="10">
        <v>0</v>
      </c>
      <c r="H16" s="10">
        <v>0</v>
      </c>
      <c r="I16" s="10">
        <v>0</v>
      </c>
      <c r="J16" s="37">
        <v>10</v>
      </c>
      <c r="K16" s="31"/>
    </row>
    <row r="17" spans="1:11" ht="15">
      <c r="A17" s="52">
        <v>14</v>
      </c>
      <c r="B17" s="10" t="s">
        <v>141</v>
      </c>
      <c r="C17" s="11">
        <v>145</v>
      </c>
      <c r="D17" s="10">
        <v>7</v>
      </c>
      <c r="E17" s="10">
        <v>0</v>
      </c>
      <c r="F17" s="10">
        <v>2</v>
      </c>
      <c r="G17" s="10">
        <v>0</v>
      </c>
      <c r="H17" s="10">
        <v>0</v>
      </c>
      <c r="I17" s="10">
        <v>0</v>
      </c>
      <c r="J17" s="37">
        <v>9</v>
      </c>
      <c r="K17" s="31"/>
    </row>
    <row r="18" spans="1:11" ht="15">
      <c r="A18" s="52">
        <v>15</v>
      </c>
      <c r="B18" s="10" t="s">
        <v>142</v>
      </c>
      <c r="C18" s="11">
        <v>145</v>
      </c>
      <c r="D18" s="10">
        <v>7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37">
        <v>8</v>
      </c>
      <c r="K18" s="31"/>
    </row>
    <row r="19" spans="1:11" ht="15">
      <c r="A19" s="52">
        <v>16</v>
      </c>
      <c r="B19" s="10" t="s">
        <v>143</v>
      </c>
      <c r="C19" s="11" t="s">
        <v>74</v>
      </c>
      <c r="D19" s="10">
        <v>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37">
        <v>7</v>
      </c>
      <c r="K19" s="31"/>
    </row>
    <row r="20" spans="1:11" ht="15">
      <c r="A20" s="52">
        <v>17</v>
      </c>
      <c r="B20" s="10" t="s">
        <v>144</v>
      </c>
      <c r="C20" s="11">
        <v>208</v>
      </c>
      <c r="D20" s="10">
        <v>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37">
        <v>7</v>
      </c>
      <c r="K20" s="31"/>
    </row>
    <row r="21" spans="1:11" ht="15">
      <c r="A21" s="52">
        <v>18</v>
      </c>
      <c r="B21" s="10" t="s">
        <v>145</v>
      </c>
      <c r="C21" s="11">
        <v>548</v>
      </c>
      <c r="D21" s="10">
        <v>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37">
        <v>7</v>
      </c>
      <c r="K21" s="31"/>
    </row>
    <row r="22" spans="1:11" ht="15">
      <c r="A22" s="52">
        <v>19</v>
      </c>
      <c r="B22" s="10" t="s">
        <v>146</v>
      </c>
      <c r="C22" s="11">
        <v>145</v>
      </c>
      <c r="D22" s="10">
        <v>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37">
        <v>7</v>
      </c>
      <c r="K22" s="31"/>
    </row>
    <row r="23" spans="1:11" ht="15">
      <c r="A23" s="52">
        <v>20</v>
      </c>
      <c r="B23" s="10" t="s">
        <v>147</v>
      </c>
      <c r="C23" s="11">
        <v>195</v>
      </c>
      <c r="D23" s="10">
        <v>0</v>
      </c>
      <c r="E23" s="10">
        <v>0</v>
      </c>
      <c r="F23" s="10">
        <v>7</v>
      </c>
      <c r="G23" s="10">
        <v>0</v>
      </c>
      <c r="H23" s="10">
        <v>0</v>
      </c>
      <c r="I23" s="10">
        <v>0</v>
      </c>
      <c r="J23" s="37">
        <v>7</v>
      </c>
      <c r="K23" s="31"/>
    </row>
    <row r="24" spans="1:11" ht="15">
      <c r="A24" s="52">
        <v>21</v>
      </c>
      <c r="B24" s="10" t="s">
        <v>148</v>
      </c>
      <c r="C24" s="11">
        <v>548</v>
      </c>
      <c r="D24" s="10">
        <v>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37">
        <v>6</v>
      </c>
      <c r="K24" s="31"/>
    </row>
    <row r="25" spans="1:11" ht="15">
      <c r="A25" s="52">
        <v>22</v>
      </c>
      <c r="B25" s="10" t="s">
        <v>149</v>
      </c>
      <c r="C25" s="11">
        <v>145</v>
      </c>
      <c r="D25" s="10">
        <v>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37">
        <v>6</v>
      </c>
      <c r="K25" s="31"/>
    </row>
    <row r="26" spans="1:11" ht="15">
      <c r="A26" s="52">
        <v>23</v>
      </c>
      <c r="B26" s="10" t="s">
        <v>150</v>
      </c>
      <c r="C26" s="11">
        <v>145</v>
      </c>
      <c r="D26" s="10">
        <v>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37">
        <v>5</v>
      </c>
      <c r="K26" s="31"/>
    </row>
    <row r="27" spans="1:11" ht="15">
      <c r="A27" s="52">
        <v>24</v>
      </c>
      <c r="B27" s="10" t="s">
        <v>151</v>
      </c>
      <c r="C27" s="11" t="s">
        <v>130</v>
      </c>
      <c r="D27" s="10">
        <v>2</v>
      </c>
      <c r="E27" s="10">
        <v>0</v>
      </c>
      <c r="F27" s="10">
        <v>2</v>
      </c>
      <c r="G27" s="10">
        <v>0</v>
      </c>
      <c r="H27" s="10">
        <v>0</v>
      </c>
      <c r="I27" s="10">
        <v>0</v>
      </c>
      <c r="J27" s="37">
        <v>4</v>
      </c>
      <c r="K27" s="31"/>
    </row>
    <row r="28" spans="1:11" ht="15">
      <c r="A28" s="52">
        <v>25</v>
      </c>
      <c r="B28" s="10" t="s">
        <v>152</v>
      </c>
      <c r="C28" s="11" t="s">
        <v>74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37">
        <v>2</v>
      </c>
      <c r="K28" s="31"/>
    </row>
    <row r="29" spans="1:11" ht="15">
      <c r="A29" s="52">
        <v>26</v>
      </c>
      <c r="B29" s="10" t="s">
        <v>153</v>
      </c>
      <c r="C29" s="11" t="s">
        <v>74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37">
        <v>1</v>
      </c>
      <c r="K29" s="31"/>
    </row>
    <row r="30" spans="1:11" ht="15">
      <c r="A30" s="52">
        <v>27</v>
      </c>
      <c r="B30" s="10" t="s">
        <v>154</v>
      </c>
      <c r="C30" s="11" t="s">
        <v>74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</v>
      </c>
      <c r="J30" s="37">
        <v>1</v>
      </c>
      <c r="K30" s="31"/>
    </row>
    <row r="31" spans="1:11" ht="15">
      <c r="A31" s="52">
        <v>28</v>
      </c>
      <c r="B31" s="10" t="s">
        <v>155</v>
      </c>
      <c r="C31" s="11">
        <v>145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37">
        <v>1</v>
      </c>
      <c r="K31" s="31"/>
    </row>
    <row r="32" spans="1:11" ht="15">
      <c r="A32" s="52">
        <v>29</v>
      </c>
      <c r="B32" s="10" t="s">
        <v>156</v>
      </c>
      <c r="C32" s="11">
        <v>126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37">
        <v>1</v>
      </c>
      <c r="K32" s="31"/>
    </row>
    <row r="33" spans="1:11" ht="15">
      <c r="A33" s="52">
        <v>30</v>
      </c>
      <c r="B33" s="10" t="s">
        <v>157</v>
      </c>
      <c r="C33" s="11" t="s">
        <v>74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37">
        <v>0</v>
      </c>
      <c r="K33" s="31"/>
    </row>
    <row r="34" spans="1:11" ht="15">
      <c r="A34" s="52">
        <v>31</v>
      </c>
      <c r="B34" s="10" t="s">
        <v>158</v>
      </c>
      <c r="C34" s="11" t="s">
        <v>74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37">
        <v>0</v>
      </c>
      <c r="K34" s="31"/>
    </row>
    <row r="35" spans="1:11" ht="15">
      <c r="A35" s="52">
        <v>32</v>
      </c>
      <c r="B35" s="10" t="s">
        <v>159</v>
      </c>
      <c r="C35" s="11">
        <v>145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37">
        <v>0</v>
      </c>
      <c r="K35" s="31"/>
    </row>
    <row r="36" spans="1:11" ht="15">
      <c r="A36" s="52">
        <v>33</v>
      </c>
      <c r="B36" s="10" t="s">
        <v>160</v>
      </c>
      <c r="C36" s="11">
        <v>208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37">
        <v>0</v>
      </c>
      <c r="K36" s="31"/>
    </row>
    <row r="37" spans="1:11" ht="15">
      <c r="A37" s="52">
        <v>34</v>
      </c>
      <c r="B37" s="10" t="s">
        <v>161</v>
      </c>
      <c r="C37" s="11">
        <v>145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37">
        <v>0</v>
      </c>
      <c r="K37" s="31"/>
    </row>
    <row r="38" spans="1:11" ht="15">
      <c r="A38" s="52">
        <v>35</v>
      </c>
      <c r="B38" s="10" t="s">
        <v>162</v>
      </c>
      <c r="C38" s="11">
        <v>145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37">
        <v>0</v>
      </c>
      <c r="K38" s="31"/>
    </row>
    <row r="39" spans="1:11" ht="15">
      <c r="A39" s="52">
        <v>36</v>
      </c>
      <c r="B39" s="10" t="s">
        <v>163</v>
      </c>
      <c r="C39" s="11" t="s">
        <v>74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37">
        <v>0</v>
      </c>
      <c r="K39" s="31"/>
    </row>
    <row r="40" spans="1:11" ht="15">
      <c r="A40" s="52">
        <v>37</v>
      </c>
      <c r="B40" s="10" t="s">
        <v>164</v>
      </c>
      <c r="C40" s="11">
        <v>126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37">
        <v>0</v>
      </c>
      <c r="K40" s="31"/>
    </row>
    <row r="41" spans="1:11" ht="15">
      <c r="A41" s="52">
        <v>38</v>
      </c>
      <c r="B41" s="10" t="s">
        <v>165</v>
      </c>
      <c r="C41" s="11">
        <v>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37">
        <v>0</v>
      </c>
      <c r="K41" s="31"/>
    </row>
    <row r="42" spans="1:11" ht="15">
      <c r="A42" s="52">
        <v>39</v>
      </c>
      <c r="B42" s="10" t="s">
        <v>166</v>
      </c>
      <c r="C42" s="11">
        <v>142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37">
        <v>0</v>
      </c>
      <c r="K42" s="31"/>
    </row>
    <row r="43" spans="1:11" ht="15.75" thickBot="1">
      <c r="A43" s="54">
        <v>40</v>
      </c>
      <c r="B43" s="12" t="s">
        <v>167</v>
      </c>
      <c r="C43" s="13">
        <v>145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37">
        <v>0</v>
      </c>
      <c r="K43" s="33"/>
    </row>
    <row r="44" ht="6" customHeight="1"/>
  </sheetData>
  <sheetProtection/>
  <mergeCells count="2">
    <mergeCell ref="D2:I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57421875" style="20" customWidth="1"/>
    <col min="2" max="2" width="22.28125" style="20" customWidth="1"/>
    <col min="3" max="3" width="27.140625" style="20" customWidth="1"/>
    <col min="4" max="12" width="5.00390625" style="20" customWidth="1"/>
    <col min="13" max="13" width="9.140625" style="20" customWidth="1"/>
    <col min="14" max="14" width="9.140625" style="34" customWidth="1"/>
    <col min="15" max="16384" width="9.140625" style="20" customWidth="1"/>
  </cols>
  <sheetData>
    <row r="1" spans="1:14" ht="23.25" thickBot="1">
      <c r="A1" s="17" t="s">
        <v>196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>
      <c r="A2" s="21"/>
      <c r="B2" s="35"/>
      <c r="C2" s="35"/>
      <c r="D2" s="36" t="s">
        <v>126</v>
      </c>
      <c r="E2" s="36"/>
      <c r="F2" s="36"/>
      <c r="G2" s="36"/>
      <c r="H2" s="36"/>
      <c r="I2" s="36"/>
      <c r="J2" s="36"/>
      <c r="K2" s="36"/>
      <c r="L2" s="36"/>
      <c r="M2" s="35"/>
      <c r="N2" s="24"/>
    </row>
    <row r="3" spans="1:14" ht="15">
      <c r="A3" s="25" t="s">
        <v>0</v>
      </c>
      <c r="B3" s="26" t="s">
        <v>168</v>
      </c>
      <c r="C3" s="26" t="s">
        <v>2</v>
      </c>
      <c r="D3" s="26">
        <v>1</v>
      </c>
      <c r="E3" s="26">
        <v>2</v>
      </c>
      <c r="F3" s="26">
        <v>3</v>
      </c>
      <c r="G3" s="26">
        <v>4</v>
      </c>
      <c r="H3" s="26">
        <v>5</v>
      </c>
      <c r="I3" s="26">
        <v>6</v>
      </c>
      <c r="J3" s="27">
        <v>7</v>
      </c>
      <c r="K3" s="27">
        <v>8</v>
      </c>
      <c r="L3" s="27">
        <v>9</v>
      </c>
      <c r="M3" s="26" t="s">
        <v>3</v>
      </c>
      <c r="N3" s="28" t="s">
        <v>64</v>
      </c>
    </row>
    <row r="4" spans="1:14" ht="15">
      <c r="A4" s="29">
        <v>1</v>
      </c>
      <c r="B4" s="10" t="s">
        <v>169</v>
      </c>
      <c r="C4" s="11" t="s">
        <v>170</v>
      </c>
      <c r="D4" s="10">
        <v>7</v>
      </c>
      <c r="E4" s="10">
        <v>7</v>
      </c>
      <c r="F4" s="10">
        <v>7</v>
      </c>
      <c r="G4" s="10">
        <v>7</v>
      </c>
      <c r="H4" s="10">
        <v>0</v>
      </c>
      <c r="I4" s="10">
        <v>7</v>
      </c>
      <c r="J4" s="30">
        <v>7</v>
      </c>
      <c r="K4" s="30">
        <v>7</v>
      </c>
      <c r="L4" s="30">
        <v>3</v>
      </c>
      <c r="M4" s="37">
        <f>SUM(D4:L4)</f>
        <v>52</v>
      </c>
      <c r="N4" s="31" t="s">
        <v>190</v>
      </c>
    </row>
    <row r="5" spans="1:14" ht="15">
      <c r="A5" s="29">
        <v>2</v>
      </c>
      <c r="B5" s="10" t="s">
        <v>171</v>
      </c>
      <c r="C5" s="10" t="s">
        <v>171</v>
      </c>
      <c r="D5" s="10">
        <v>7</v>
      </c>
      <c r="E5" s="10">
        <v>7</v>
      </c>
      <c r="F5" s="10">
        <v>7</v>
      </c>
      <c r="G5" s="10">
        <v>7</v>
      </c>
      <c r="H5" s="10">
        <v>0</v>
      </c>
      <c r="I5" s="10">
        <v>0</v>
      </c>
      <c r="J5" s="30">
        <v>7</v>
      </c>
      <c r="K5" s="30">
        <v>7</v>
      </c>
      <c r="L5" s="30">
        <v>3</v>
      </c>
      <c r="M5" s="37">
        <f>SUM(D5:L5)</f>
        <v>45</v>
      </c>
      <c r="N5" s="31" t="s">
        <v>191</v>
      </c>
    </row>
    <row r="6" spans="1:14" ht="15">
      <c r="A6" s="29">
        <v>3</v>
      </c>
      <c r="B6" s="10" t="s">
        <v>172</v>
      </c>
      <c r="C6" s="11" t="s">
        <v>74</v>
      </c>
      <c r="D6" s="10">
        <v>7</v>
      </c>
      <c r="E6" s="10">
        <v>0</v>
      </c>
      <c r="F6" s="10">
        <v>7</v>
      </c>
      <c r="G6" s="10">
        <v>7</v>
      </c>
      <c r="H6" s="10">
        <v>0</v>
      </c>
      <c r="I6" s="10">
        <v>7</v>
      </c>
      <c r="J6" s="30">
        <v>7</v>
      </c>
      <c r="K6" s="30">
        <v>5</v>
      </c>
      <c r="L6" s="30">
        <v>0</v>
      </c>
      <c r="M6" s="37">
        <f aca="true" t="shared" si="0" ref="M6:M17">SUM(D6:K6)</f>
        <v>40</v>
      </c>
      <c r="N6" s="31" t="s">
        <v>192</v>
      </c>
    </row>
    <row r="7" spans="1:14" ht="15">
      <c r="A7" s="29">
        <v>4</v>
      </c>
      <c r="B7" s="10" t="s">
        <v>173</v>
      </c>
      <c r="C7" s="11">
        <v>208</v>
      </c>
      <c r="D7" s="10">
        <v>7</v>
      </c>
      <c r="E7" s="10">
        <v>5</v>
      </c>
      <c r="F7" s="10">
        <v>7</v>
      </c>
      <c r="G7" s="10">
        <v>7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37">
        <f t="shared" si="0"/>
        <v>27</v>
      </c>
      <c r="N7" s="31"/>
    </row>
    <row r="8" spans="1:14" ht="15">
      <c r="A8" s="29">
        <v>5</v>
      </c>
      <c r="B8" s="10" t="s">
        <v>174</v>
      </c>
      <c r="C8" s="11" t="s">
        <v>130</v>
      </c>
      <c r="D8" s="10">
        <v>5</v>
      </c>
      <c r="E8" s="10">
        <v>0</v>
      </c>
      <c r="F8" s="10">
        <v>0</v>
      </c>
      <c r="G8" s="10">
        <v>7</v>
      </c>
      <c r="H8" s="10">
        <v>2</v>
      </c>
      <c r="I8" s="10">
        <v>0</v>
      </c>
      <c r="J8" s="30">
        <v>2</v>
      </c>
      <c r="K8" s="10">
        <v>0</v>
      </c>
      <c r="L8" s="10">
        <v>0</v>
      </c>
      <c r="M8" s="37">
        <f t="shared" si="0"/>
        <v>16</v>
      </c>
      <c r="N8" s="31"/>
    </row>
    <row r="9" spans="1:14" ht="15">
      <c r="A9" s="29">
        <v>6</v>
      </c>
      <c r="B9" s="10" t="s">
        <v>175</v>
      </c>
      <c r="C9" s="11">
        <v>178</v>
      </c>
      <c r="D9" s="10">
        <v>5</v>
      </c>
      <c r="E9" s="10">
        <v>7</v>
      </c>
      <c r="F9" s="10">
        <v>0</v>
      </c>
      <c r="G9" s="10">
        <v>1</v>
      </c>
      <c r="H9" s="10">
        <v>0</v>
      </c>
      <c r="I9" s="10">
        <v>0</v>
      </c>
      <c r="J9" s="30">
        <v>2</v>
      </c>
      <c r="K9" s="30">
        <v>0</v>
      </c>
      <c r="L9" s="30">
        <v>0</v>
      </c>
      <c r="M9" s="37">
        <f t="shared" si="0"/>
        <v>15</v>
      </c>
      <c r="N9" s="31"/>
    </row>
    <row r="10" spans="1:14" ht="15">
      <c r="A10" s="29">
        <v>7</v>
      </c>
      <c r="B10" s="10" t="s">
        <v>176</v>
      </c>
      <c r="C10" s="11" t="s">
        <v>74</v>
      </c>
      <c r="D10" s="10">
        <v>1</v>
      </c>
      <c r="E10" s="10">
        <v>0</v>
      </c>
      <c r="F10" s="10">
        <v>0</v>
      </c>
      <c r="G10" s="10">
        <v>0</v>
      </c>
      <c r="H10" s="10">
        <v>0</v>
      </c>
      <c r="I10" s="10">
        <v>7</v>
      </c>
      <c r="J10" s="30">
        <v>7</v>
      </c>
      <c r="K10" s="30">
        <v>0</v>
      </c>
      <c r="L10" s="30">
        <v>0</v>
      </c>
      <c r="M10" s="37">
        <f t="shared" si="0"/>
        <v>15</v>
      </c>
      <c r="N10" s="31"/>
    </row>
    <row r="11" spans="1:14" ht="15">
      <c r="A11" s="29">
        <v>8</v>
      </c>
      <c r="B11" s="10" t="s">
        <v>177</v>
      </c>
      <c r="C11" s="11" t="s">
        <v>178</v>
      </c>
      <c r="D11" s="10">
        <v>7</v>
      </c>
      <c r="E11" s="10">
        <v>0</v>
      </c>
      <c r="F11" s="10">
        <v>0</v>
      </c>
      <c r="G11" s="10">
        <v>3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37">
        <f t="shared" si="0"/>
        <v>10</v>
      </c>
      <c r="N11" s="31"/>
    </row>
    <row r="12" spans="1:14" ht="15">
      <c r="A12" s="29">
        <v>9</v>
      </c>
      <c r="B12" s="10" t="s">
        <v>179</v>
      </c>
      <c r="C12" s="11">
        <v>145</v>
      </c>
      <c r="D12" s="10">
        <v>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30">
        <v>2</v>
      </c>
      <c r="K12" s="10">
        <v>0</v>
      </c>
      <c r="L12" s="10">
        <v>0</v>
      </c>
      <c r="M12" s="37">
        <f t="shared" si="0"/>
        <v>9</v>
      </c>
      <c r="N12" s="31"/>
    </row>
    <row r="13" spans="1:14" ht="15">
      <c r="A13" s="29">
        <v>10</v>
      </c>
      <c r="B13" s="10" t="s">
        <v>180</v>
      </c>
      <c r="C13" s="11" t="s">
        <v>178</v>
      </c>
      <c r="D13" s="10">
        <v>5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37">
        <f t="shared" si="0"/>
        <v>6</v>
      </c>
      <c r="N13" s="31"/>
    </row>
    <row r="14" spans="1:14" ht="15">
      <c r="A14" s="29">
        <v>11</v>
      </c>
      <c r="B14" s="10" t="s">
        <v>181</v>
      </c>
      <c r="C14" s="11" t="s">
        <v>182</v>
      </c>
      <c r="D14" s="10">
        <v>3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37">
        <f t="shared" si="0"/>
        <v>4</v>
      </c>
      <c r="N14" s="31"/>
    </row>
    <row r="15" spans="1:14" ht="15">
      <c r="A15" s="29">
        <v>12</v>
      </c>
      <c r="B15" s="10" t="s">
        <v>183</v>
      </c>
      <c r="C15" s="11" t="s">
        <v>184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30">
        <v>2</v>
      </c>
      <c r="K15" s="10">
        <v>0</v>
      </c>
      <c r="L15" s="10">
        <v>0</v>
      </c>
      <c r="M15" s="37">
        <f t="shared" si="0"/>
        <v>3</v>
      </c>
      <c r="N15" s="31"/>
    </row>
    <row r="16" spans="1:14" ht="15">
      <c r="A16" s="29">
        <v>13</v>
      </c>
      <c r="B16" s="10" t="s">
        <v>185</v>
      </c>
      <c r="C16" s="11">
        <v>145</v>
      </c>
      <c r="D16" s="10">
        <v>1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37">
        <f t="shared" si="0"/>
        <v>2</v>
      </c>
      <c r="N16" s="31"/>
    </row>
    <row r="17" spans="1:14" ht="15.75" thickBot="1">
      <c r="A17" s="32">
        <v>14</v>
      </c>
      <c r="B17" s="12" t="s">
        <v>186</v>
      </c>
      <c r="C17" s="13">
        <v>145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37">
        <f t="shared" si="0"/>
        <v>1</v>
      </c>
      <c r="N17" s="33"/>
    </row>
  </sheetData>
  <sheetProtection/>
  <mergeCells count="2">
    <mergeCell ref="D2:L2"/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 Васильевна Марченко</dc:creator>
  <cp:keywords/>
  <dc:description/>
  <cp:lastModifiedBy>Yuri B. Kulik</cp:lastModifiedBy>
  <cp:lastPrinted>2012-04-09T20:44:31Z</cp:lastPrinted>
  <dcterms:created xsi:type="dcterms:W3CDTF">2012-04-07T16:02:02Z</dcterms:created>
  <dcterms:modified xsi:type="dcterms:W3CDTF">2012-04-17T09:08:14Z</dcterms:modified>
  <cp:category/>
  <cp:version/>
  <cp:contentType/>
  <cp:contentStatus/>
</cp:coreProperties>
</file>